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5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5354911c041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8fe85dea9d25498c"/>
    <x:sheet xmlns:r="http://schemas.openxmlformats.org/officeDocument/2006/relationships" name="Experimental Data" sheetId="2" r:id="Rb57cd25c093c420e"/>
    <x:sheet xmlns:r="http://schemas.openxmlformats.org/officeDocument/2006/relationships" name="Model Curves" sheetId="3" r:id="R3486664d45d6450e"/>
    <x:sheet xmlns:r="http://schemas.openxmlformats.org/officeDocument/2006/relationships" name="Kinetic Parameters" sheetId="4" r:id="Rcd13ba7ebe4c4dd3"/>
    <x:sheet xmlns:r="http://schemas.openxmlformats.org/officeDocument/2006/relationships" name="Calibration Limits" sheetId="5" r:id="Rbf320fec1dfe4711"/>
    <x:sheet xmlns:r="http://schemas.openxmlformats.org/officeDocument/2006/relationships" name="Reactor Configuration" sheetId="6" r:id="Rc8b9f028ebc94a40"/>
    <x:sheet xmlns:r="http://schemas.openxmlformats.org/officeDocument/2006/relationships" name="Catalyst" sheetId="7" r:id="R3dc5b84c9fb741f6"/>
    <x:sheet xmlns:r="http://schemas.openxmlformats.org/officeDocument/2006/relationships" name="Butanone Case" sheetId="8" r:id="R0be81e674a3c422f"/>
    <x:sheet xmlns:r="http://schemas.openxmlformats.org/officeDocument/2006/relationships" name="QA Controls" sheetId="9" r:id="Rd2e2d30f80a64b02"/>
    <x:sheet xmlns:r="http://schemas.openxmlformats.org/officeDocument/2006/relationships" name="Sources &amp; Notes" sheetId="10" r:id="R5dc506972e914e7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0"/>
    <x:numFmt numFmtId="201" formatCode="0.000"/>
    <x:numFmt numFmtId="202" formatCode="0.00000"/>
    <x:numFmt numFmtId="203" formatCode="0.0"/>
  </x:numFmts>
  <x:fonts count="4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  <x:font>
      <x:i/>
      <x:sz val="11"/>
      <x:color rgb="FF334155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02133"/>
      </x:patternFill>
    </x:fill>
    <x:fill>
      <x:patternFill patternType="solid">
        <x:fgColor rgb="FF0F766E"/>
      </x:patternFill>
    </x:fill>
    <x:fill>
      <x:patternFill patternType="solid">
        <x:fgColor rgb="FFF4F7FA"/>
      </x:patternFill>
    </x:fill>
  </x:fills>
  <x:borders count="2">
    <x:border/>
    <x:border/>
  </x:borders>
  <x:cellStyleXfs count="1">
    <x:xf numFmtId="0" fontId="0" fillId="0" borderId="0"/>
  </x:cellStyleXfs>
  <x:cellXfs count="3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1b9f1e0b004e85" /><Relationship Type="http://schemas.openxmlformats.org/officeDocument/2006/relationships/theme" Target="/xl/theme/theme1.xml" Id="Rbf8cde414de748a7" /><Relationship Type="http://schemas.openxmlformats.org/officeDocument/2006/relationships/sharedStrings" Target="/xl/sharedStrings.xml" Id="R8c5484f22f5b4d3d" /><Relationship Type="http://schemas.openxmlformats.org/officeDocument/2006/relationships/worksheet" Target="/xl/worksheets/sheet1.xml" Id="R8fe85dea9d25498c" /><Relationship Type="http://schemas.openxmlformats.org/officeDocument/2006/relationships/worksheet" Target="/xl/worksheets/sheet2.xml" Id="Rb57cd25c093c420e" /><Relationship Type="http://schemas.openxmlformats.org/officeDocument/2006/relationships/worksheet" Target="/xl/worksheets/sheet3.xml" Id="R3486664d45d6450e" /><Relationship Type="http://schemas.openxmlformats.org/officeDocument/2006/relationships/worksheet" Target="/xl/worksheets/sheet4.xml" Id="Rcd13ba7ebe4c4dd3" /><Relationship Type="http://schemas.openxmlformats.org/officeDocument/2006/relationships/worksheet" Target="/xl/worksheets/sheet5.xml" Id="Rbf320fec1dfe4711" /><Relationship Type="http://schemas.openxmlformats.org/officeDocument/2006/relationships/worksheet" Target="/xl/worksheets/sheet6.xml" Id="Rc8b9f028ebc94a40" /><Relationship Type="http://schemas.openxmlformats.org/officeDocument/2006/relationships/worksheet" Target="/xl/worksheets/sheet7.xml" Id="R3dc5b84c9fb741f6" /><Relationship Type="http://schemas.openxmlformats.org/officeDocument/2006/relationships/worksheet" Target="/xl/worksheets/sheet8.xml" Id="R0be81e674a3c422f" /><Relationship Type="http://schemas.openxmlformats.org/officeDocument/2006/relationships/worksheet" Target="/xl/worksheets/sheet9.xml" Id="Rd2e2d30f80a64b02" /><Relationship Type="http://schemas.openxmlformats.org/officeDocument/2006/relationships/worksheet" Target="/xl/worksheets/sheet10.xml" Id="R5dc506972e914e7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d5a14bcaec24b6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Reconstructed conversion curves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n-hexane X (%)</c:v>
          </c:tx>
          <c:cat>
            <c:strRef>
              <c:f>'Model Curves'!$A$2:$A$17</c:f>
              <c:strCache>
                <c:ptCount val="0"/>
              </c:strCache>
            </c:strRef>
          </c:cat>
          <c:val>
            <c:numRef>
              <c:f>'Model Curves'!$B$2:$B$17</c:f>
              <c:numCache>
                <c:formatCode>0.000</c:formatCode>
                <c:ptCount val="0"/>
              </c:numCache>
            </c:numRef>
          </c:val>
          <c:smooth val="0"/>
        </c:ser>
        <c:ser>
          <c:idx val="1"/>
          <c:order val="1"/>
          <c:tx>
            <c:v>n-pentane X (%)</c:v>
          </c:tx>
          <c:cat>
            <c:strRef>
              <c:f>'Model Curves'!$A$2:$A$17</c:f>
              <c:strCache>
                <c:ptCount val="0"/>
              </c:strCache>
            </c:strRef>
          </c:cat>
          <c:val>
            <c:numRef>
              <c:f>'Model Curves'!$C$2:$C$17</c:f>
              <c:numCache>
                <c:formatCode>0.000</c:formatCode>
                <c:ptCount val="0"/>
              </c:numCache>
            </c:numRef>
          </c:val>
          <c:smooth val="0"/>
        </c:ser>
        <c:ser>
          <c:idx val="2"/>
          <c:order val="2"/>
          <c:tx>
            <c:v>benzene X (%)</c:v>
          </c:tx>
          <c:cat>
            <c:strRef>
              <c:f>'Model Curves'!$A$2:$A$17</c:f>
              <c:strCache>
                <c:ptCount val="0"/>
              </c:strCache>
            </c:strRef>
          </c:cat>
          <c:val>
            <c:numRef>
              <c:f>'Model Curves'!$D$2:$D$17</c:f>
              <c:numCache>
                <c:formatCode>0.000</c:formatCode>
                <c:ptCount val="0"/>
              </c:numCache>
            </c:numRef>
          </c:val>
          <c:smooth val="0"/>
        </c:ser>
        <c:ser>
          <c:idx val="3"/>
          <c:order val="3"/>
          <c:tx>
            <c:v>toluene X (%)</c:v>
          </c:tx>
          <c:cat>
            <c:strRef>
              <c:f>'Model Curves'!$A$2:$A$17</c:f>
              <c:strCache>
                <c:ptCount val="0"/>
              </c:strCache>
            </c:strRef>
          </c:cat>
          <c:val>
            <c:numRef>
              <c:f>'Model Curves'!$E$2:$E$17</c:f>
              <c:numCache>
                <c:formatCode>0.000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5</xdr:row>
      <xdr:rowOff>0</xdr:rowOff>
    </xdr:from>
    <xdr:to>
      <xdr:col>14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d5a14bcaec24b6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xperimentalDataTable" displayName="ExperimentalDataTable" ref="A1:H41" headerRowCount="1">
  <x:tableColumns count="8">
    <x:tableColumn id="1" name="Pollutant"/>
    <x:tableColumn id="2" name="Phase"/>
    <x:tableColumn id="3" name="C0 mean (ppmv)"/>
    <x:tableColumn id="4" name="C0 SD (ppmv)"/>
    <x:tableColumn id="5" name="Conversion (%)"/>
    <x:tableColumn id="6" name="Conversion SD (%)"/>
    <x:tableColumn id="7" name="Calculated C outlet (ppmv)"/>
    <x:tableColumn id="8" name="Conversion check (%)"/>
  </x:tableColumns>
  <x:tableStyleInfo name="TableStyleMedium2" showRowStripes="1"/>
</x:table>
</file>

<file path=xl/tables/table2.xml><?xml version="1.0" encoding="utf-8"?>
<x:table xmlns:x="http://schemas.openxmlformats.org/spreadsheetml/2006/main" id="2" name="ModelCurvesTable" displayName="ModelCurvesTable" ref="A1:E17" headerRowCount="1">
  <x:tableColumns count="5">
    <x:tableColumn id="1" name="C0 (ppmv)"/>
    <x:tableColumn id="2" name="n-hexane X (%)"/>
    <x:tableColumn id="3" name="n-pentane X (%)"/>
    <x:tableColumn id="4" name="benzene X (%)"/>
    <x:tableColumn id="5" name="toluene X (%)"/>
  </x:tableColumns>
  <x:tableStyleInfo name="TableStyleMedium2" showRowStripes="1"/>
</x:table>
</file>

<file path=xl/tables/table3.xml><?xml version="1.0" encoding="utf-8"?>
<x:table xmlns:x="http://schemas.openxmlformats.org/spreadsheetml/2006/main" id="3" name="KineticParametersTable" displayName="KineticParametersTable" ref="A1:E5" headerRowCount="1">
  <x:tableColumns count="5">
    <x:tableColumn id="1" name="Pollutant"/>
    <x:tableColumn id="2" name="k (mg gcat-1 h-1)"/>
    <x:tableColumn id="3" name="Ka (m3 mg-1)"/>
    <x:tableColumn id="4" name="1/Ka (mg m-3)"/>
    <x:tableColumn id="5" name="Interpretation"/>
  </x:tableColumns>
  <x:tableStyleInfo name="TableStyleMedium2" showRowStripes="1"/>
</x:table>
</file>

<file path=xl/tables/table4.xml><?xml version="1.0" encoding="utf-8"?>
<x:table xmlns:x="http://schemas.openxmlformats.org/spreadsheetml/2006/main" id="4" name="CalibrationTable" displayName="CalibrationTable" ref="A1:D6" headerRowCount="1">
  <x:tableColumns count="4">
    <x:tableColumn id="1" name="Pollutant"/>
    <x:tableColumn id="2" name="Detection limit (ppmv)"/>
    <x:tableColumn id="3" name="Quantification limit (ppmv)"/>
    <x:tableColumn id="4" name="GC retention time (min)"/>
  </x:tableColumns>
  <x:tableStyleInfo name="TableStyleMedium2" showRowStripes="1"/>
</x:table>
</file>

<file path=xl/tables/table5.xml><?xml version="1.0" encoding="utf-8"?>
<x:table xmlns:x="http://schemas.openxmlformats.org/spreadsheetml/2006/main" id="5" name="QAControlsTable" displayName="QAControlsTable" ref="A1:D16" headerRowCount="1">
  <x:tableColumns count="4">
    <x:tableColumn id="1" name="ID"/>
    <x:tableColumn id="2" name="Control"/>
    <x:tableColumn id="3" name="Expected"/>
    <x:tableColumn id="4" name="Statu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d872912bd2047f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82d8244bc80d474d" /><Relationship Type="http://schemas.openxmlformats.org/officeDocument/2006/relationships/table" Target="/xl/tables/table2.xml" Id="R4d2ced543c6f402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741cc79aa83a463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086b8ef487004ac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5.xml" Id="Rbf983e6be0da48ed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4" hidden="0" customWidth="1"/>
    <x:col min="4" max="4" width="22" hidden="0" customWidth="1"/>
    <x:col min="5" max="5" width="20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4" t="str">
        <x:v>AEROCAT RFLF Lab - Experimental Dataset</x:v>
      </x:c>
      <x:c r="B1" s="4"/>
      <x:c r="C1" s="4"/>
      <x:c r="D1" s="4"/>
      <x:c r="E1" s="4"/>
      <x:c r="F1" s="4"/>
      <x:c r="G1" s="4"/>
      <x:c r="H1" s="4"/>
    </x:row>
    <x:row r="2">
      <x:c r="A2" s="4"/>
      <x:c r="B2" s="4"/>
      <x:c r="C2" s="4"/>
      <x:c r="D2" s="4"/>
      <x:c r="E2" s="4"/>
      <x:c r="F2" s="4"/>
      <x:c r="G2" s="4"/>
      <x:c r="H2" s="4"/>
    </x:row>
    <x:row r="4">
      <x:c r="A4" s="12" t="str">
        <x:v>Metric</x:v>
      </x:c>
      <x:c r="B4" s="12" t="str">
        <x:v>Value</x:v>
      </x:c>
      <x:c r="D4" s="12" t="str">
        <x:v>Dataset scope</x:v>
      </x:c>
      <x:c r="E4" s="12" t="str"/>
      <x:c r="F4" s="12" t="str"/>
      <x:c r="G4" s="12" t="str"/>
      <x:c r="H4" s="12" t="str"/>
    </x:row>
    <x:row r="5">
      <x:c r="A5" t="str">
        <x:v>Completed experiments</x:v>
      </x:c>
      <x:c r="B5" t="n">
        <x:v>41</x:v>
      </x:c>
      <x:c r="D5" s="18" t="str">
        <x:v>Four fitted VOCs</x:v>
      </x:c>
      <x:c r="E5" s="18" t="str">
        <x:v>n-hexane</x:v>
      </x:c>
      <x:c r="F5" s="18" t="str">
        <x:v>n-pentane</x:v>
      </x:c>
      <x:c r="G5" s="18" t="str">
        <x:v>benzene</x:v>
      </x:c>
      <x:c r="H5" s="18" t="str">
        <x:v>toluene</x:v>
      </x:c>
    </x:row>
    <x:row r="6">
      <x:c r="A6" t="str">
        <x:v>Fitted observations</x:v>
      </x:c>
      <x:c r="B6" t="n">
        <x:v>40</x:v>
      </x:c>
      <x:c r="D6" s="18" t="str">
        <x:v>Additional case</x:v>
      </x:c>
      <x:c r="E6" s="18" t="str">
        <x:v>butanone</x:v>
      </x:c>
      <x:c r="F6" s="18" t="str"/>
      <x:c r="G6" s="18" t="str"/>
      <x:c r="H6" s="18" t="str"/>
    </x:row>
    <x:row r="7">
      <x:c r="A7" t="str">
        <x:v>VOCs studied</x:v>
      </x:c>
      <x:c r="B7" t="n">
        <x:v>5</x:v>
      </x:c>
      <x:c r="D7" s="18" t="str">
        <x:v>Model</x:v>
      </x:c>
      <x:c r="E7" s="18" t="str">
        <x:v>PFR + Langmuir-Hinshelwood</x:v>
      </x:c>
      <x:c r="F7" s="18" t="str"/>
      <x:c r="G7" s="18" t="str"/>
      <x:c r="H7" s="18" t="str"/>
    </x:row>
    <x:row r="8">
      <x:c r="A8" t="str">
        <x:v>VOCs with fitted k and Ka</x:v>
      </x:c>
      <x:c r="B8" t="n">
        <x:v>4</x:v>
      </x:c>
      <x:c r="D8" s="18" t="str">
        <x:v>Parameter estimation</x:v>
      </x:c>
      <x:c r="E8" s="18" t="str">
        <x:v>Levenberg-Marquardt</x:v>
      </x:c>
      <x:c r="F8" s="18" t="str"/>
      <x:c r="G8" s="18" t="str"/>
      <x:c r="H8" s="18" t="str"/>
    </x:row>
    <x:row r="9">
      <x:c r="A9" t="str">
        <x:v>Airflow setpoint (L/min)</x:v>
      </x:c>
      <x:c r="B9" t="n">
        <x:v>23.8</x:v>
      </x:c>
      <x:c r="D9" s="18" t="str">
        <x:v>Reference</x:v>
      </x:c>
      <x:c r="E9" s="18" t="str">
        <x:v>FAPESP 2020/09004-2</x:v>
      </x:c>
      <x:c r="F9" s="18" t="str"/>
      <x:c r="G9" s="18" t="str"/>
      <x:c r="H9" s="18" t="str"/>
    </x:row>
    <x:row r="10">
      <x:c r="A10" t="str">
        <x:v>Solids flux (kg/m2/s)</x:v>
      </x:c>
      <x:c r="B10" t="n">
        <x:v>0.8</x:v>
      </x:c>
      <x:c r="D10" s="18" t="str">
        <x:v>Provenance</x:v>
      </x:c>
      <x:c r="E10" s="18" t="str">
        <x:v>Final scientific report + structured website data</x:v>
      </x:c>
      <x:c r="F10" s="18" t="str"/>
      <x:c r="G10" s="18" t="str"/>
      <x:c r="H10" s="18" t="str"/>
    </x:row>
    <x:row r="11">
      <x:c r="A11" t="str">
        <x:v>UVC power (W)</x:v>
      </x:c>
      <x:c r="B11" t="n">
        <x:v>75</x:v>
      </x:c>
    </x:row>
    <x:row r="12">
      <x:c r="A12" t="str">
        <x:v>UVC wavelength (nm)</x:v>
      </x:c>
      <x:c r="B12" t="n">
        <x:v>254</x:v>
      </x:c>
      <x:c r="D12" s="22" t="str">
        <x:v>Reconstructed from the reported PFR–Langmuir–Hinshelwood equations and fitted constants for website visualisation; not additional measurements.</x:v>
      </x:c>
      <x:c r="E12" s="22"/>
      <x:c r="F12" s="22"/>
      <x:c r="G12" s="22"/>
      <x:c r="H12" s="22"/>
    </x:row>
    <x:row r="13">
      <x:c r="A13" t="str">
        <x:v>Catalyst surface area (m2/g)</x:v>
      </x:c>
      <x:c r="B13" t="n">
        <x:v>430</x:v>
      </x:c>
      <x:c r="D13" s="22"/>
      <x:c r="E13" s="22"/>
      <x:c r="F13" s="22"/>
      <x:c r="G13" s="22"/>
      <x:c r="H13" s="22"/>
    </x:row>
    <x:row r="14">
      <x:c r="A14" t="str">
        <x:v>Butanone conversion (%)</x:v>
      </x:c>
      <x:c r="B14" t="n">
        <x:v>43.5</x:v>
      </x:c>
      <x:c r="D14" s="22"/>
      <x:c r="E14" s="22"/>
      <x:c r="F14" s="22"/>
      <x:c r="G14" s="22"/>
      <x:c r="H14" s="22"/>
    </x:row>
  </x:sheetData>
  <x:mergeCells>
    <x:mergeCell ref="A1:H2"/>
    <x:mergeCell ref="D4:H4"/>
    <x:mergeCell ref="D12:H1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78" hidden="0" customWidth="1"/>
    <x:col min="3" max="3" width="45" hidden="0" customWidth="1"/>
  </x:cols>
  <x:sheetData>
    <x:row r="1">
      <x:c r="A1" s="12" t="str">
        <x:v>ID</x:v>
      </x:c>
      <x:c r="B1" s="12" t="str">
        <x:v>Citation</x:v>
      </x:c>
      <x:c r="C1" s="12" t="str">
        <x:v>Role</x:v>
      </x:c>
    </x:row>
    <x:row r="2">
      <x:c r="A2" s="18" t="str">
        <x:v>SRC-01</x:v>
      </x:c>
      <x:c r="B2" s="18" t="str">
        <x:v>Schneider et al. (2014), Understanding TiO2 Photocatalysis: Mechanisms and Materials, Chemical Reviews 114, 9919–9986.</x:v>
      </x:c>
      <x:c r="C2" s="18" t="str">
        <x:v>Photocatalytic mechanism and TiO2 fundamentals.</x:v>
      </x:c>
    </x:row>
    <x:row r="3">
      <x:c r="A3" s="18" t="str">
        <x:v>SRC-02</x:v>
      </x:c>
      <x:c r="B3" s="18" t="str">
        <x:v>Alberici &amp; Jardim (1997), Photocatalytic destruction of VOCs in the gas phase using titanium dioxide, Applied Catalysis B 14, 55–68.</x:v>
      </x:c>
      <x:c r="C3" s="18" t="str">
        <x:v>Gas-phase VOC photocatalysis and aromatic surface effects.</x:v>
      </x:c>
    </x:row>
    <x:row r="4">
      <x:c r="A4" s="18" t="str">
        <x:v>SRC-03</x:v>
      </x:c>
      <x:c r="B4" s="18" t="str">
        <x:v>Diniz et al. (2021), Photocatalytic degradation of n-hexane in a circulating fluidized bed, Catalysis Today 361, 109–116.</x:v>
      </x:c>
      <x:c r="C4" s="18" t="str">
        <x:v>High-velocity operating point and reactor hydrodynamics.</x:v>
      </x:c>
    </x:row>
    <x:row r="5">
      <x:c r="A5" s="18" t="str">
        <x:v>SRC-04</x:v>
      </x:c>
      <x:c r="B5" s="18" t="str">
        <x:v>Matsumoto, Diniz &amp; Teixeira (2020), kinetic modelling and experimental validation of an RFLF for n-hexane degradation, Brazilian Journal of Chemical Engineering 36.</x:v>
      </x:c>
      <x:c r="C5" s="18" t="str">
        <x:v>Prior predictive model and motivation for intrinsic kinetic parameters.</x:v>
      </x:c>
    </x:row>
    <x:row r="6">
      <x:c r="A6" s="18" t="str">
        <x:v>SRC-05</x:v>
      </x:c>
      <x:c r="B6" s="18" t="str">
        <x:v>Boulamanti &amp; Philippopoulos (2009), Photocatalytic degradation of C5–C7 alkanes in the gas phase, Atmospheric Environment 43, 3168–3174.</x:v>
      </x:c>
      <x:c r="C6" s="18" t="str">
        <x:v>Comparative alkane kinetics.</x:v>
      </x:c>
    </x:row>
    <x:row r="7">
      <x:c r="A7" s="18" t="str">
        <x:v>SRC-06</x:v>
      </x:c>
      <x:c r="B7" s="18" t="str">
        <x:v>Mahmood et al. (2021), Langmuir–Hinshelwood kinetics of aromatic-ring VOCs, Journal of Environmental Chemical Engineering 9, 105069.</x:v>
      </x:c>
      <x:c r="C7" s="18" t="str">
        <x:v>Aromatic adsorption and reactivity interpretation.</x:v>
      </x:c>
    </x:row>
    <x:row r="8">
      <x:c r="A8" s="18" t="str">
        <x:v>SRC-07</x:v>
      </x:c>
      <x:c r="B8" s="18" t="str">
        <x:v>Korologos et al. (2012), Photocatalytic oxidation of benzene and toluene over TiO2-based catalysts, Journal of Photochemistry and Photobiology A 244, 24–31.</x:v>
      </x:c>
      <x:c r="C8" s="18" t="str">
        <x:v>Toluene versus benzene reactivity and intermediates.</x:v>
      </x:c>
    </x:row>
    <x:row r="9">
      <x:c r="A9" s="18" t="str">
        <x:v>SRC-08</x:v>
      </x:c>
      <x:c r="B9" s="18" t="str">
        <x:v>Kunii &amp; Levenspiel (1991), Fluidization Engineering.</x:v>
      </x:c>
      <x:c r="C9" s="18" t="str">
        <x:v>Fluidized-bed and circulating-solids fundamentals.</x:v>
      </x:c>
    </x:row>
    <x:row r="12">
      <x:c r="A12" s="12" t="str">
        <x:v>Source normalisation notes</x:v>
      </x:c>
      <x:c r="B12" s="12"/>
      <x:c r="C12" s="12"/>
    </x:row>
    <x:row r="13">
      <x:c r="A13" s="18" t="str">
        <x:v>Pollutant label in the final experiment matrix</x:v>
      </x:c>
      <x:c r="B13" s="18" t="str">
        <x:v>Use n-pentane. The row labelled cyclohexane contains the n-pentane concentration series and conflicts with every narrative, chart and kinetic-parameter table.</x:v>
      </x:c>
      <x:c r="C13" s="18"/>
    </x:row>
    <x:row r="14">
      <x:c r="A14" s="18" t="str">
        <x:v>Specific surface area</x:v>
      </x:c>
      <x:c r="B14" s="18" t="str">
        <x:v>Use 430 m2/g for the final coated TiO2/SiO2 catalyst. Keep 460 m2/g only as the original silica-support or contextual value.</x:v>
      </x:c>
      <x:c r="C14" s="18"/>
    </x:row>
    <x:row r="15">
      <x:c r="A15" s="18" t="str">
        <x:v>Airflow notation</x:v>
      </x:c>
      <x:c r="B15" s="18" t="str">
        <x:v>Use 23.8 L/min as the exact experimental setpoint. Use 24 L/min only when reproducing a rounded caption or summary.</x:v>
      </x:c>
      <x:c r="C15" s="18"/>
    </x:row>
    <x:row r="16">
      <x:c r="A16" s="18" t="str">
        <x:v>Butanone inlet concentration</x:v>
      </x:c>
      <x:c r="B16" s="18" t="str">
        <x:v>Display 18 ppmv as in the detailed results narrative and retain 17.7 ppmv as the source experiment-matrix value in tooltips or notes.</x:v>
      </x:c>
      <x:c r="C16" s="18"/>
    </x:row>
    <x:row r="17">
      <x:c r="A17" s="18" t="str">
        <x:v>Model curves</x:v>
      </x:c>
      <x:c r="B17" s="18" t="str">
        <x:v>State that smooth curves are reconstructed from the reported PFR–Langmuir–Hinshelwood equations, k and Ka, Q = 1.428 m3/h, approximately 3 g irradiated catalyst and a 24.45 L/mol gas conversion basis at 25 °C.</x:v>
      </x:c>
      <x:c r="C17" s="18"/>
    </x:row>
  </x:sheetData>
  <x:mergeCells>
    <x:mergeCell ref="A12:C12"/>
    <x:mergeCell ref="B13:C13"/>
    <x:mergeCell ref="B14:C14"/>
    <x:mergeCell ref="B15:C15"/>
    <x:mergeCell ref="B16:C16"/>
    <x:mergeCell ref="B17:C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0" hidden="0" customWidth="1"/>
    <x:col min="3" max="3" width="16" hidden="0" customWidth="1"/>
    <x:col min="4" max="4" width="14" hidden="0" customWidth="1"/>
    <x:col min="5" max="5" width="14" hidden="0" customWidth="1"/>
    <x:col min="6" max="6" width="16" hidden="0" customWidth="1"/>
    <x:col min="7" max="7" width="22" hidden="0" customWidth="1"/>
    <x:col min="8" max="8" width="19" hidden="0" customWidth="1"/>
  </x:cols>
  <x:sheetData>
    <x:row r="1">
      <x:c r="A1" s="12" t="str">
        <x:v>Pollutant</x:v>
      </x:c>
      <x:c r="B1" s="12" t="str">
        <x:v>Phase</x:v>
      </x:c>
      <x:c r="C1" s="12" t="str">
        <x:v>C0 mean (ppmv)</x:v>
      </x:c>
      <x:c r="D1" s="12" t="str">
        <x:v>C0 SD (ppmv)</x:v>
      </x:c>
      <x:c r="E1" s="12" t="str">
        <x:v>Conversion (%)</x:v>
      </x:c>
      <x:c r="F1" s="12" t="str">
        <x:v>Conversion SD (%)</x:v>
      </x:c>
      <x:c r="G1" s="12" t="str">
        <x:v>Calculated C outlet (ppmv)</x:v>
      </x:c>
      <x:c r="H1" s="12" t="str">
        <x:v>Conversion check (%)</x:v>
      </x:c>
    </x:row>
    <x:row r="2">
      <x:c r="A2" t="str">
        <x:v>n-hexane</x:v>
      </x:c>
      <x:c r="B2" t="str">
        <x:v>R1</x:v>
      </x:c>
      <x:c r="C2" s="26" t="n">
        <x:v>2.4</x:v>
      </x:c>
      <x:c r="D2" s="26"/>
      <x:c r="E2" s="26" t="n">
        <x:v>42.8</x:v>
      </x:c>
      <x:c r="F2" s="26"/>
      <x:c r="G2" s="26" t="n">
        <x:f>C2*(1-E2/100)</x:f>
        <x:v>1.3728</x:v>
      </x:c>
      <x:c r="H2" s="26" t="n">
        <x:f>IFERROR((C2-G2)/C2*100,"")</x:f>
        <x:v>42.8</x:v>
      </x:c>
    </x:row>
    <x:row r="3">
      <x:c r="A3" t="str">
        <x:v>n-hexane</x:v>
      </x:c>
      <x:c r="B3" t="str">
        <x:v>R2</x:v>
      </x:c>
      <x:c r="C3" s="26" t="n">
        <x:v>5.9</x:v>
      </x:c>
      <x:c r="D3" s="26" t="n">
        <x:v>0.4</x:v>
      </x:c>
      <x:c r="E3" s="26" t="n">
        <x:v>31.4</x:v>
      </x:c>
      <x:c r="F3" s="26" t="n">
        <x:v>3.3</x:v>
      </x:c>
      <x:c r="G3" s="26" t="n">
        <x:f>C3*(1-E3/100)</x:f>
        <x:v>4.0474</x:v>
      </x:c>
      <x:c r="H3" s="26" t="n">
        <x:f>IFERROR((C3-G3)/C3*100,"")</x:f>
        <x:v>31.400000000000013</x:v>
      </x:c>
    </x:row>
    <x:row r="4">
      <x:c r="A4" t="str">
        <x:v>n-hexane</x:v>
      </x:c>
      <x:c r="B4" t="str">
        <x:v>R1</x:v>
      </x:c>
      <x:c r="C4" s="26" t="n">
        <x:v>12</x:v>
      </x:c>
      <x:c r="D4" s="26"/>
      <x:c r="E4" s="26" t="n">
        <x:v>26</x:v>
      </x:c>
      <x:c r="F4" s="26"/>
      <x:c r="G4" s="26" t="n">
        <x:f>C4*(1-E4/100)</x:f>
        <x:v>8.879999999999999</x:v>
      </x:c>
      <x:c r="H4" s="26" t="n">
        <x:f>IFERROR((C4-G4)/C4*100,"")</x:f>
        <x:v>26.000000000000007</x:v>
      </x:c>
    </x:row>
    <x:row r="5">
      <x:c r="A5" t="str">
        <x:v>n-hexane</x:v>
      </x:c>
      <x:c r="B5" t="str">
        <x:v>R1</x:v>
      </x:c>
      <x:c r="C5" s="26" t="n">
        <x:v>22.8</x:v>
      </x:c>
      <x:c r="D5" s="26"/>
      <x:c r="E5" s="26" t="n">
        <x:v>15.9</x:v>
      </x:c>
      <x:c r="F5" s="26"/>
      <x:c r="G5" s="26" t="n">
        <x:f>C5*(1-E5/100)</x:f>
        <x:v>19.1748</x:v>
      </x:c>
      <x:c r="H5" s="26" t="n">
        <x:f>IFERROR((C5-G5)/C5*100,"")</x:f>
        <x:v>15.899999999999997</x:v>
      </x:c>
    </x:row>
    <x:row r="6">
      <x:c r="A6" t="str">
        <x:v>n-hexane</x:v>
      </x:c>
      <x:c r="B6" t="str">
        <x:v>R2</x:v>
      </x:c>
      <x:c r="C6" s="26" t="n">
        <x:v>30.1</x:v>
      </x:c>
      <x:c r="D6" s="26" t="n">
        <x:v>1.7</x:v>
      </x:c>
      <x:c r="E6" s="26" t="n">
        <x:v>13.4</x:v>
      </x:c>
      <x:c r="F6" s="26" t="n">
        <x:v>1.4</x:v>
      </x:c>
      <x:c r="G6" s="26" t="n">
        <x:f>C6*(1-E6/100)</x:f>
        <x:v>26.0666</x:v>
      </x:c>
      <x:c r="H6" s="26" t="n">
        <x:f>IFERROR((C6-G6)/C6*100,"")</x:f>
        <x:v>13.4</x:v>
      </x:c>
    </x:row>
    <x:row r="7">
      <x:c r="A7" t="str">
        <x:v>n-hexane</x:v>
      </x:c>
      <x:c r="B7" t="str">
        <x:v>R2</x:v>
      </x:c>
      <x:c r="C7" s="26" t="n">
        <x:v>43.6</x:v>
      </x:c>
      <x:c r="D7" s="26" t="n">
        <x:v>1.4</x:v>
      </x:c>
      <x:c r="E7" s="26" t="n">
        <x:v>17.8</x:v>
      </x:c>
      <x:c r="F7" s="26" t="n">
        <x:v>3</x:v>
      </x:c>
      <x:c r="G7" s="26" t="n">
        <x:f>C7*(1-E7/100)</x:f>
        <x:v>35.8392</x:v>
      </x:c>
      <x:c r="H7" s="26" t="n">
        <x:f>IFERROR((C7-G7)/C7*100,"")</x:f>
        <x:v>17.800000000000008</x:v>
      </x:c>
    </x:row>
    <x:row r="8">
      <x:c r="A8" t="str">
        <x:v>n-hexane</x:v>
      </x:c>
      <x:c r="B8" t="str">
        <x:v>R2</x:v>
      </x:c>
      <x:c r="C8" s="26" t="n">
        <x:v>52.6</x:v>
      </x:c>
      <x:c r="D8" s="26" t="n">
        <x:v>0.9</x:v>
      </x:c>
      <x:c r="E8" s="26" t="n">
        <x:v>13.8</x:v>
      </x:c>
      <x:c r="F8" s="26" t="n">
        <x:v>1.2</x:v>
      </x:c>
      <x:c r="G8" s="26" t="n">
        <x:f>C8*(1-E8/100)</x:f>
        <x:v>45.3412</x:v>
      </x:c>
      <x:c r="H8" s="26" t="n">
        <x:f>IFERROR((C8-G8)/C8*100,"")</x:f>
        <x:v>13.8</x:v>
      </x:c>
    </x:row>
    <x:row r="9">
      <x:c r="A9" t="str">
        <x:v>n-hexane</x:v>
      </x:c>
      <x:c r="B9" t="str">
        <x:v>R1</x:v>
      </x:c>
      <x:c r="C9" s="26" t="n">
        <x:v>61.4</x:v>
      </x:c>
      <x:c r="D9" s="26"/>
      <x:c r="E9" s="26" t="n">
        <x:v>12.4</x:v>
      </x:c>
      <x:c r="F9" s="26"/>
      <x:c r="G9" s="26" t="n">
        <x:f>C9*(1-E9/100)</x:f>
        <x:v>53.7864</x:v>
      </x:c>
      <x:c r="H9" s="26" t="n">
        <x:f>IFERROR((C9-G9)/C9*100,"")</x:f>
        <x:v>12.399999999999997</x:v>
      </x:c>
    </x:row>
    <x:row r="10">
      <x:c r="A10" t="str">
        <x:v>n-hexane</x:v>
      </x:c>
      <x:c r="B10" t="str">
        <x:v>R2</x:v>
      </x:c>
      <x:c r="C10" s="26" t="n">
        <x:v>72.3</x:v>
      </x:c>
      <x:c r="D10" s="26" t="n">
        <x:v>0.5</x:v>
      </x:c>
      <x:c r="E10" s="26" t="n">
        <x:v>9.8</x:v>
      </x:c>
      <x:c r="F10" s="26" t="n">
        <x:v>1.3</x:v>
      </x:c>
      <x:c r="G10" s="26" t="n">
        <x:f>C10*(1-E10/100)</x:f>
        <x:v>65.2146</x:v>
      </x:c>
      <x:c r="H10" s="26" t="n">
        <x:f>IFERROR((C10-G10)/C10*100,"")</x:f>
        <x:v>9.79999999999999</x:v>
      </x:c>
    </x:row>
    <x:row r="11">
      <x:c r="A11" t="str">
        <x:v>n-hexane</x:v>
      </x:c>
      <x:c r="B11" t="str">
        <x:v>R1</x:v>
      </x:c>
      <x:c r="C11" s="26" t="n">
        <x:v>91.7</x:v>
      </x:c>
      <x:c r="D11" s="26"/>
      <x:c r="E11" s="26" t="n">
        <x:v>7.6</x:v>
      </x:c>
      <x:c r="F11" s="26"/>
      <x:c r="G11" s="26" t="n">
        <x:f>C11*(1-E11/100)</x:f>
        <x:v>84.7308</x:v>
      </x:c>
      <x:c r="H11" s="26" t="n">
        <x:f>IFERROR((C11-G11)/C11*100,"")</x:f>
        <x:v>7.600000000000001</x:v>
      </x:c>
    </x:row>
    <x:row r="12">
      <x:c r="A12" t="str">
        <x:v>n-pentane</x:v>
      </x:c>
      <x:c r="B12" t="str">
        <x:v>R1</x:v>
      </x:c>
      <x:c r="C12" s="26" t="n">
        <x:v>7.1</x:v>
      </x:c>
      <x:c r="D12" s="26"/>
      <x:c r="E12" s="26" t="n">
        <x:v>10.6</x:v>
      </x:c>
      <x:c r="F12" s="26"/>
      <x:c r="G12" s="26" t="n">
        <x:f>C12*(1-E12/100)</x:f>
        <x:v>6.3473999999999995</x:v>
      </x:c>
      <x:c r="H12" s="26" t="n">
        <x:f>IFERROR((C12-G12)/C12*100,"")</x:f>
        <x:v>10.600000000000003</x:v>
      </x:c>
    </x:row>
    <x:row r="13">
      <x:c r="A13" t="str">
        <x:v>n-pentane</x:v>
      </x:c>
      <x:c r="B13" t="str">
        <x:v>R1</x:v>
      </x:c>
      <x:c r="C13" s="26" t="n">
        <x:v>14.3</x:v>
      </x:c>
      <x:c r="D13" s="26"/>
      <x:c r="E13" s="26" t="n">
        <x:v>8.6</x:v>
      </x:c>
      <x:c r="F13" s="26"/>
      <x:c r="G13" s="26" t="n">
        <x:f>C13*(1-E13/100)</x:f>
        <x:v>13.070200000000002</x:v>
      </x:c>
      <x:c r="H13" s="26" t="n">
        <x:f>IFERROR((C13-G13)/C13*100,"")</x:f>
        <x:v>8.599999999999994</x:v>
      </x:c>
    </x:row>
    <x:row r="14">
      <x:c r="A14" t="str">
        <x:v>n-pentane</x:v>
      </x:c>
      <x:c r="B14" t="str">
        <x:v>R2</x:v>
      </x:c>
      <x:c r="C14" s="26" t="n">
        <x:v>29.1</x:v>
      </x:c>
      <x:c r="D14" s="26" t="n">
        <x:v>0.5</x:v>
      </x:c>
      <x:c r="E14" s="26" t="n">
        <x:v>9.9</x:v>
      </x:c>
      <x:c r="F14" s="26" t="n">
        <x:v>1.2</x:v>
      </x:c>
      <x:c r="G14" s="26" t="n">
        <x:f>C14*(1-E14/100)</x:f>
        <x:v>26.2191</x:v>
      </x:c>
      <x:c r="H14" s="26" t="n">
        <x:f>IFERROR((C14-G14)/C14*100,"")</x:f>
        <x:v>9.9</x:v>
      </x:c>
    </x:row>
    <x:row r="15">
      <x:c r="A15" t="str">
        <x:v>n-pentane</x:v>
      </x:c>
      <x:c r="B15" t="str">
        <x:v>R2</x:v>
      </x:c>
      <x:c r="C15" s="26" t="n">
        <x:v>37.2</x:v>
      </x:c>
      <x:c r="D15" s="26" t="n">
        <x:v>1.1</x:v>
      </x:c>
      <x:c r="E15" s="26" t="n">
        <x:v>8.1</x:v>
      </x:c>
      <x:c r="F15" s="26" t="n">
        <x:v>2.7</x:v>
      </x:c>
      <x:c r="G15" s="26" t="n">
        <x:f>C15*(1-E15/100)</x:f>
        <x:v>34.186800000000005</x:v>
      </x:c>
      <x:c r="H15" s="26" t="n">
        <x:f>IFERROR((C15-G15)/C15*100,"")</x:f>
        <x:v>8.099999999999993</x:v>
      </x:c>
    </x:row>
    <x:row r="16">
      <x:c r="A16" t="str">
        <x:v>n-pentane</x:v>
      </x:c>
      <x:c r="B16" t="str">
        <x:v>R1</x:v>
      </x:c>
      <x:c r="C16" s="26" t="n">
        <x:v>48.3</x:v>
      </x:c>
      <x:c r="D16" s="26"/>
      <x:c r="E16" s="26" t="n">
        <x:v>6.2</x:v>
      </x:c>
      <x:c r="F16" s="26"/>
      <x:c r="G16" s="26" t="n">
        <x:f>C16*(1-E16/100)</x:f>
        <x:v>45.30539999999999</x:v>
      </x:c>
      <x:c r="H16" s="26" t="n">
        <x:f>IFERROR((C16-G16)/C16*100,"")</x:f>
        <x:v>6.200000000000012</x:v>
      </x:c>
    </x:row>
    <x:row r="17">
      <x:c r="A17" t="str">
        <x:v>n-pentane</x:v>
      </x:c>
      <x:c r="B17" t="str">
        <x:v>R2</x:v>
      </x:c>
      <x:c r="C17" s="26" t="n">
        <x:v>62.2</x:v>
      </x:c>
      <x:c r="D17" s="26" t="n">
        <x:v>1.2</x:v>
      </x:c>
      <x:c r="E17" s="26" t="n">
        <x:v>6.5</x:v>
      </x:c>
      <x:c r="F17" s="26" t="n">
        <x:v>2.4</x:v>
      </x:c>
      <x:c r="G17" s="26" t="n">
        <x:f>C17*(1-E17/100)</x:f>
        <x:v>58.157000000000004</x:v>
      </x:c>
      <x:c r="H17" s="26" t="n">
        <x:f>IFERROR((C17-G17)/C17*100,"")</x:f>
        <x:v>6.499999999999999</x:v>
      </x:c>
    </x:row>
    <x:row r="18">
      <x:c r="A18" t="str">
        <x:v>n-pentane</x:v>
      </x:c>
      <x:c r="B18" t="str">
        <x:v>R2</x:v>
      </x:c>
      <x:c r="C18" s="26" t="n">
        <x:v>70.6</x:v>
      </x:c>
      <x:c r="D18" s="26" t="n">
        <x:v>0.8</x:v>
      </x:c>
      <x:c r="E18" s="26" t="n">
        <x:v>6.2</x:v>
      </x:c>
      <x:c r="F18" s="26" t="n">
        <x:v>0.8</x:v>
      </x:c>
      <x:c r="G18" s="26" t="n">
        <x:f>C18*(1-E18/100)</x:f>
        <x:v>66.22279999999999</x:v>
      </x:c>
      <x:c r="H18" s="26" t="n">
        <x:f>IFERROR((C18-G18)/C18*100,"")</x:f>
        <x:v>6.200000000000004</x:v>
      </x:c>
    </x:row>
    <x:row r="19">
      <x:c r="A19" t="str">
        <x:v>n-pentane</x:v>
      </x:c>
      <x:c r="B19" t="str">
        <x:v>R1</x:v>
      </x:c>
      <x:c r="C19" s="26" t="n">
        <x:v>85.3</x:v>
      </x:c>
      <x:c r="D19" s="26"/>
      <x:c r="E19" s="26" t="n">
        <x:v>5.4</x:v>
      </x:c>
      <x:c r="F19" s="26"/>
      <x:c r="G19" s="26" t="n">
        <x:f>C19*(1-E19/100)</x:f>
        <x:v>80.6938</x:v>
      </x:c>
      <x:c r="H19" s="26" t="n">
        <x:f>IFERROR((C19-G19)/C19*100,"")</x:f>
        <x:v>5.400000000000001</x:v>
      </x:c>
    </x:row>
    <x:row r="20">
      <x:c r="A20" t="str">
        <x:v>n-pentane</x:v>
      </x:c>
      <x:c r="B20" t="str">
        <x:v>R2</x:v>
      </x:c>
      <x:c r="C20" s="26" t="n">
        <x:v>86.5</x:v>
      </x:c>
      <x:c r="D20" s="26" t="n">
        <x:v>1.8</x:v>
      </x:c>
      <x:c r="E20" s="26" t="n">
        <x:v>5.1</x:v>
      </x:c>
      <x:c r="F20" s="26" t="n">
        <x:v>3.2</x:v>
      </x:c>
      <x:c r="G20" s="26" t="n">
        <x:f>C20*(1-E20/100)</x:f>
        <x:v>82.0885</x:v>
      </x:c>
      <x:c r="H20" s="26" t="n">
        <x:f>IFERROR((C20-G20)/C20*100,"")</x:f>
        <x:v>5.100000000000005</x:v>
      </x:c>
    </x:row>
    <x:row r="21">
      <x:c r="A21" t="str">
        <x:v>n-pentane</x:v>
      </x:c>
      <x:c r="B21" t="str">
        <x:v>R1</x:v>
      </x:c>
      <x:c r="C21" s="26" t="n">
        <x:v>103.4</x:v>
      </x:c>
      <x:c r="D21" s="26"/>
      <x:c r="E21" s="26" t="n">
        <x:v>5.5</x:v>
      </x:c>
      <x:c r="F21" s="26"/>
      <x:c r="G21" s="26" t="n">
        <x:f>C21*(1-E21/100)</x:f>
        <x:v>97.713</x:v>
      </x:c>
      <x:c r="H21" s="26" t="n">
        <x:f>IFERROR((C21-G21)/C21*100,"")</x:f>
        <x:v>5.5000000000000115</x:v>
      </x:c>
    </x:row>
    <x:row r="22">
      <x:c r="A22" t="str">
        <x:v>benzene</x:v>
      </x:c>
      <x:c r="B22" t="str">
        <x:v>R1</x:v>
      </x:c>
      <x:c r="C22" s="26" t="n">
        <x:v>2.8</x:v>
      </x:c>
      <x:c r="D22" s="26"/>
      <x:c r="E22" s="26" t="n">
        <x:v>52</x:v>
      </x:c>
      <x:c r="F22" s="26"/>
      <x:c r="G22" s="26" t="n">
        <x:f>C22*(1-E22/100)</x:f>
        <x:v>1.3439999999999999</x:v>
      </x:c>
      <x:c r="H22" s="26" t="n">
        <x:f>IFERROR((C22-G22)/C22*100,"")</x:f>
        <x:v>52</x:v>
      </x:c>
    </x:row>
    <x:row r="23">
      <x:c r="A23" t="str">
        <x:v>benzene</x:v>
      </x:c>
      <x:c r="B23" t="str">
        <x:v>R2</x:v>
      </x:c>
      <x:c r="C23" s="26" t="n">
        <x:v>5.1</x:v>
      </x:c>
      <x:c r="D23" s="26" t="n">
        <x:v>0.3</x:v>
      </x:c>
      <x:c r="E23" s="26" t="n">
        <x:v>39.1</x:v>
      </x:c>
      <x:c r="F23" s="26" t="n">
        <x:v>2.1</x:v>
      </x:c>
      <x:c r="G23" s="26" t="n">
        <x:f>C23*(1-E23/100)</x:f>
        <x:v>3.1058999999999997</x:v>
      </x:c>
      <x:c r="H23" s="26" t="n">
        <x:f>IFERROR((C23-G23)/C23*100,"")</x:f>
        <x:v>39.1</x:v>
      </x:c>
    </x:row>
    <x:row r="24">
      <x:c r="A24" t="str">
        <x:v>benzene</x:v>
      </x:c>
      <x:c r="B24" t="str">
        <x:v>R1</x:v>
      </x:c>
      <x:c r="C24" s="26" t="n">
        <x:v>9.6</x:v>
      </x:c>
      <x:c r="D24" s="26"/>
      <x:c r="E24" s="26" t="n">
        <x:v>32.9</x:v>
      </x:c>
      <x:c r="F24" s="26"/>
      <x:c r="G24" s="26" t="n">
        <x:f>C24*(1-E24/100)</x:f>
        <x:v>6.4416</x:v>
      </x:c>
      <x:c r="H24" s="26" t="n">
        <x:f>IFERROR((C24-G24)/C24*100,"")</x:f>
        <x:v>32.9</x:v>
      </x:c>
    </x:row>
    <x:row r="25">
      <x:c r="A25" t="str">
        <x:v>benzene</x:v>
      </x:c>
      <x:c r="B25" t="str">
        <x:v>R2</x:v>
      </x:c>
      <x:c r="C25" s="26" t="n">
        <x:v>17.5</x:v>
      </x:c>
      <x:c r="D25" s="26" t="n">
        <x:v>0.3</x:v>
      </x:c>
      <x:c r="E25" s="26" t="n">
        <x:v>19.6</x:v>
      </x:c>
      <x:c r="F25" s="26" t="n">
        <x:v>3.5</x:v>
      </x:c>
      <x:c r="G25" s="26" t="n">
        <x:f>C25*(1-E25/100)</x:f>
        <x:v>14.07</x:v>
      </x:c>
      <x:c r="H25" s="26" t="n">
        <x:f>IFERROR((C25-G25)/C25*100,"")</x:f>
        <x:v>19.599999999999998</x:v>
      </x:c>
    </x:row>
    <x:row r="26">
      <x:c r="A26" t="str">
        <x:v>benzene</x:v>
      </x:c>
      <x:c r="B26" t="str">
        <x:v>R2</x:v>
      </x:c>
      <x:c r="C26" s="26" t="n">
        <x:v>29.5</x:v>
      </x:c>
      <x:c r="D26" s="26" t="n">
        <x:v>0.8</x:v>
      </x:c>
      <x:c r="E26" s="26" t="n">
        <x:v>11</x:v>
      </x:c>
      <x:c r="F26" s="26" t="n">
        <x:v>4</x:v>
      </x:c>
      <x:c r="G26" s="26" t="n">
        <x:f>C26*(1-E26/100)</x:f>
        <x:v>26.255</x:v>
      </x:c>
      <x:c r="H26" s="26" t="n">
        <x:f>IFERROR((C26-G26)/C26*100,"")</x:f>
        <x:v>11.000000000000004</x:v>
      </x:c>
    </x:row>
    <x:row r="27">
      <x:c r="A27" t="str">
        <x:v>benzene</x:v>
      </x:c>
      <x:c r="B27" t="str">
        <x:v>R1</x:v>
      </x:c>
      <x:c r="C27" s="26" t="n">
        <x:v>32.1</x:v>
      </x:c>
      <x:c r="D27" s="26"/>
      <x:c r="E27" s="26" t="n">
        <x:v>15.9</x:v>
      </x:c>
      <x:c r="F27" s="26"/>
      <x:c r="G27" s="26" t="n">
        <x:f>C27*(1-E27/100)</x:f>
        <x:v>26.996100000000002</x:v>
      </x:c>
      <x:c r="H27" s="26" t="n">
        <x:f>IFERROR((C27-G27)/C27*100,"")</x:f>
        <x:v>15.899999999999997</x:v>
      </x:c>
    </x:row>
    <x:row r="28">
      <x:c r="A28" t="str">
        <x:v>benzene</x:v>
      </x:c>
      <x:c r="B28" t="str">
        <x:v>R1</x:v>
      </x:c>
      <x:c r="C28" s="26" t="n">
        <x:v>41.2</x:v>
      </x:c>
      <x:c r="D28" s="26"/>
      <x:c r="E28" s="26" t="n">
        <x:v>10.5</x:v>
      </x:c>
      <x:c r="F28" s="26"/>
      <x:c r="G28" s="26" t="n">
        <x:f>C28*(1-E28/100)</x:f>
        <x:v>36.874</x:v>
      </x:c>
      <x:c r="H28" s="26" t="n">
        <x:f>IFERROR((C28-G28)/C28*100,"")</x:f>
        <x:v>10.500000000000002</x:v>
      </x:c>
    </x:row>
    <x:row r="29">
      <x:c r="A29" t="str">
        <x:v>benzene</x:v>
      </x:c>
      <x:c r="B29" t="str">
        <x:v>R2</x:v>
      </x:c>
      <x:c r="C29" s="26" t="n">
        <x:v>56.4</x:v>
      </x:c>
      <x:c r="D29" s="26" t="n">
        <x:v>0.5</x:v>
      </x:c>
      <x:c r="E29" s="26" t="n">
        <x:v>6.4</x:v>
      </x:c>
      <x:c r="F29" s="26" t="n">
        <x:v>0.7</x:v>
      </x:c>
      <x:c r="G29" s="26" t="n">
        <x:f>C29*(1-E29/100)</x:f>
        <x:v>52.7904</x:v>
      </x:c>
      <x:c r="H29" s="26" t="n">
        <x:f>IFERROR((C29-G29)/C29*100,"")</x:f>
        <x:v>6.4</x:v>
      </x:c>
    </x:row>
    <x:row r="30">
      <x:c r="A30" t="str">
        <x:v>benzene</x:v>
      </x:c>
      <x:c r="B30" t="str">
        <x:v>R1</x:v>
      </x:c>
      <x:c r="C30" s="26" t="n">
        <x:v>59.8</x:v>
      </x:c>
      <x:c r="D30" s="26"/>
      <x:c r="E30" s="26" t="n">
        <x:v>4</x:v>
      </x:c>
      <x:c r="F30" s="26"/>
      <x:c r="G30" s="26" t="n">
        <x:f>C30*(1-E30/100)</x:f>
        <x:v>57.407999999999994</x:v>
      </x:c>
      <x:c r="H30" s="26" t="n">
        <x:f>IFERROR((C30-G30)/C30*100,"")</x:f>
        <x:v>4.000000000000005</x:v>
      </x:c>
    </x:row>
    <x:row r="31">
      <x:c r="A31" t="str">
        <x:v>benzene</x:v>
      </x:c>
      <x:c r="B31" t="str">
        <x:v>R2</x:v>
      </x:c>
      <x:c r="C31" s="26" t="n">
        <x:v>61.9</x:v>
      </x:c>
      <x:c r="D31" s="26" t="n">
        <x:v>0.4</x:v>
      </x:c>
      <x:c r="E31" s="26" t="n">
        <x:v>4.5</x:v>
      </x:c>
      <x:c r="F31" s="26" t="n">
        <x:v>0.5</x:v>
      </x:c>
      <x:c r="G31" s="26" t="n">
        <x:f>C31*(1-E31/100)</x:f>
        <x:v>59.1145</x:v>
      </x:c>
      <x:c r="H31" s="26" t="n">
        <x:f>IFERROR((C31-G31)/C31*100,"")</x:f>
        <x:v>4.499999999999998</x:v>
      </x:c>
    </x:row>
    <x:row r="32">
      <x:c r="A32" t="str">
        <x:v>toluene</x:v>
      </x:c>
      <x:c r="B32" t="str">
        <x:v>R1</x:v>
      </x:c>
      <x:c r="C32" s="26" t="n">
        <x:v>4.9</x:v>
      </x:c>
      <x:c r="D32" s="26"/>
      <x:c r="E32" s="26" t="n">
        <x:v>67.2</x:v>
      </x:c>
      <x:c r="F32" s="26"/>
      <x:c r="G32" s="26" t="n">
        <x:f>C32*(1-E32/100)</x:f>
        <x:v>1.6072</x:v>
      </x:c>
      <x:c r="H32" s="26" t="n">
        <x:f>IFERROR((C32-G32)/C32*100,"")</x:f>
        <x:v>67.2</x:v>
      </x:c>
    </x:row>
    <x:row r="33">
      <x:c r="A33" t="str">
        <x:v>toluene</x:v>
      </x:c>
      <x:c r="B33" t="str">
        <x:v>R1</x:v>
      </x:c>
      <x:c r="C33" s="26" t="n">
        <x:v>7.4</x:v>
      </x:c>
      <x:c r="D33" s="26"/>
      <x:c r="E33" s="26" t="n">
        <x:v>45.5</x:v>
      </x:c>
      <x:c r="F33" s="26"/>
      <x:c r="G33" s="26" t="n">
        <x:f>C33*(1-E33/100)</x:f>
        <x:v>4.0329999999999995</x:v>
      </x:c>
      <x:c r="H33" s="26" t="n">
        <x:f>IFERROR((C33-G33)/C33*100,"")</x:f>
        <x:v>45.50000000000001</x:v>
      </x:c>
    </x:row>
    <x:row r="34">
      <x:c r="A34" t="str">
        <x:v>toluene</x:v>
      </x:c>
      <x:c r="B34" t="str">
        <x:v>R2</x:v>
      </x:c>
      <x:c r="C34" s="26" t="n">
        <x:v>10</x:v>
      </x:c>
      <x:c r="D34" s="26" t="n">
        <x:v>0.3</x:v>
      </x:c>
      <x:c r="E34" s="26" t="n">
        <x:v>32.5</x:v>
      </x:c>
      <x:c r="F34" s="26" t="n">
        <x:v>4.1</x:v>
      </x:c>
      <x:c r="G34" s="26" t="n">
        <x:f>C34*(1-E34/100)</x:f>
        <x:v>6.75</x:v>
      </x:c>
      <x:c r="H34" s="26" t="n">
        <x:f>IFERROR((C34-G34)/C34*100,"")</x:f>
        <x:v>32.5</x:v>
      </x:c>
    </x:row>
    <x:row r="35">
      <x:c r="A35" t="str">
        <x:v>toluene</x:v>
      </x:c>
      <x:c r="B35" t="str">
        <x:v>R1</x:v>
      </x:c>
      <x:c r="C35" s="26" t="n">
        <x:v>19.9</x:v>
      </x:c>
      <x:c r="D35" s="26"/>
      <x:c r="E35" s="26" t="n">
        <x:v>35.2</x:v>
      </x:c>
      <x:c r="F35" s="26"/>
      <x:c r="G35" s="26" t="n">
        <x:f>C35*(1-E35/100)</x:f>
        <x:v>12.895199999999997</x:v>
      </x:c>
      <x:c r="H35" s="26" t="n">
        <x:f>IFERROR((C35-G35)/C35*100,"")</x:f>
        <x:v>35.20000000000001</x:v>
      </x:c>
    </x:row>
    <x:row r="36">
      <x:c r="A36" t="str">
        <x:v>toluene</x:v>
      </x:c>
      <x:c r="B36" t="str">
        <x:v>R2</x:v>
      </x:c>
      <x:c r="C36" s="26" t="n">
        <x:v>24.6</x:v>
      </x:c>
      <x:c r="D36" s="26" t="n">
        <x:v>0.5</x:v>
      </x:c>
      <x:c r="E36" s="26" t="n">
        <x:v>26.4</x:v>
      </x:c>
      <x:c r="F36" s="26" t="n">
        <x:v>3</x:v>
      </x:c>
      <x:c r="G36" s="26" t="n">
        <x:f>C36*(1-E36/100)</x:f>
        <x:v>18.1056</x:v>
      </x:c>
      <x:c r="H36" s="26" t="n">
        <x:f>IFERROR((C36-G36)/C36*100,"")</x:f>
        <x:v>26.400000000000006</x:v>
      </x:c>
    </x:row>
    <x:row r="37">
      <x:c r="A37" t="str">
        <x:v>toluene</x:v>
      </x:c>
      <x:c r="B37" t="str">
        <x:v>R1</x:v>
      </x:c>
      <x:c r="C37" s="26" t="n">
        <x:v>32.3</x:v>
      </x:c>
      <x:c r="D37" s="26"/>
      <x:c r="E37" s="26" t="n">
        <x:v>21.6</x:v>
      </x:c>
      <x:c r="F37" s="26"/>
      <x:c r="G37" s="26" t="n">
        <x:f>C37*(1-E37/100)</x:f>
        <x:v>25.3232</x:v>
      </x:c>
      <x:c r="H37" s="26" t="n">
        <x:f>IFERROR((C37-G37)/C37*100,"")</x:f>
        <x:v>21.599999999999994</x:v>
      </x:c>
    </x:row>
    <x:row r="38">
      <x:c r="A38" t="str">
        <x:v>toluene</x:v>
      </x:c>
      <x:c r="B38" t="str">
        <x:v>R2</x:v>
      </x:c>
      <x:c r="C38" s="26" t="n">
        <x:v>45.8</x:v>
      </x:c>
      <x:c r="D38" s="26" t="n">
        <x:v>3.3</x:v>
      </x:c>
      <x:c r="E38" s="26" t="n">
        <x:v>9.8</x:v>
      </x:c>
      <x:c r="F38" s="26" t="n">
        <x:v>2.6</x:v>
      </x:c>
      <x:c r="G38" s="26" t="n">
        <x:f>C38*(1-E38/100)</x:f>
        <x:v>41.3116</x:v>
      </x:c>
      <x:c r="H38" s="26" t="n">
        <x:f>IFERROR((C38-G38)/C38*100,"")</x:f>
        <x:v>9.799999999999997</x:v>
      </x:c>
    </x:row>
    <x:row r="39">
      <x:c r="A39" t="str">
        <x:v>toluene</x:v>
      </x:c>
      <x:c r="B39" t="str">
        <x:v>R2</x:v>
      </x:c>
      <x:c r="C39" s="26" t="n">
        <x:v>47.8</x:v>
      </x:c>
      <x:c r="D39" s="26" t="n">
        <x:v>3.9</x:v>
      </x:c>
      <x:c r="E39" s="26" t="n">
        <x:v>10.8</x:v>
      </x:c>
      <x:c r="F39" s="26" t="n">
        <x:v>1.7</x:v>
      </x:c>
      <x:c r="G39" s="26" t="n">
        <x:f>C39*(1-E39/100)</x:f>
        <x:v>42.6376</x:v>
      </x:c>
      <x:c r="H39" s="26" t="n">
        <x:f>IFERROR((C39-G39)/C39*100,"")</x:f>
        <x:v>10.799999999999997</x:v>
      </x:c>
    </x:row>
    <x:row r="40">
      <x:c r="A40" t="str">
        <x:v>toluene</x:v>
      </x:c>
      <x:c r="B40" t="str">
        <x:v>R1</x:v>
      </x:c>
      <x:c r="C40" s="26" t="n">
        <x:v>52.5</x:v>
      </x:c>
      <x:c r="D40" s="26"/>
      <x:c r="E40" s="26" t="n">
        <x:v>9.8</x:v>
      </x:c>
      <x:c r="F40" s="26"/>
      <x:c r="G40" s="26" t="n">
        <x:f>C40*(1-E40/100)</x:f>
        <x:v>47.355000000000004</x:v>
      </x:c>
      <x:c r="H40" s="26" t="n">
        <x:f>IFERROR((C40-G40)/C40*100,"")</x:f>
        <x:v>9.799999999999992</x:v>
      </x:c>
    </x:row>
    <x:row r="41">
      <x:c r="A41" t="str">
        <x:v>toluene</x:v>
      </x:c>
      <x:c r="B41" t="str">
        <x:v>R2</x:v>
      </x:c>
      <x:c r="C41" s="26" t="n">
        <x:v>63.4</x:v>
      </x:c>
      <x:c r="D41" s="26" t="n">
        <x:v>0.8</x:v>
      </x:c>
      <x:c r="E41" s="26" t="n">
        <x:v>6.4</x:v>
      </x:c>
      <x:c r="F41" s="26" t="n">
        <x:v>1.3</x:v>
      </x:c>
      <x:c r="G41" s="26" t="n">
        <x:f>C41*(1-E41/100)</x:f>
        <x:v>59.3424</x:v>
      </x:c>
      <x:c r="H41" s="26" t="n">
        <x:f>IFERROR((C41-G41)/C41*100,"")</x:f>
        <x:v>6.400000000000001</x:v>
      </x:c>
    </x:row>
  </x:sheetData>
  <x:pageMargins left="0.7" right="0.7" top="0.75" bottom="0.75" header="0.3" footer="0.3"/>
  <x:tableParts count="1">
    <x:tablePart xmlns:r="http://schemas.openxmlformats.org/officeDocument/2006/relationships" r:id="R1d872912bd2047f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8" hidden="0" customWidth="1"/>
    <x:col min="4" max="4" width="16" hidden="0" customWidth="1"/>
    <x:col min="5" max="5" width="16" hidden="0" customWidth="1"/>
  </x:cols>
  <x:sheetData>
    <x:row r="1">
      <x:c r="A1" s="12" t="str">
        <x:v>C0 (ppmv)</x:v>
      </x:c>
      <x:c r="B1" s="12" t="str">
        <x:v>n-hexane X (%)</x:v>
      </x:c>
      <x:c r="C1" s="12" t="str">
        <x:v>n-pentane X (%)</x:v>
      </x:c>
      <x:c r="D1" s="12" t="str">
        <x:v>benzene X (%)</x:v>
      </x:c>
      <x:c r="E1" s="12" t="str">
        <x:v>toluene X (%)</x:v>
      </x:c>
      <x:c r="G1" s="22" t="str">
        <x:v>Reconstructed from the reported PFR–Langmuir–Hinshelwood equations and fitted constants for website visualisation; not additional measurements.</x:v>
      </x:c>
      <x:c r="H1" s="22"/>
      <x:c r="I1" s="22"/>
      <x:c r="J1" s="22"/>
      <x:c r="K1" s="22"/>
    </x:row>
    <x:row r="2">
      <x:c r="A2" s="28" t="n">
        <x:v>1</x:v>
      </x:c>
      <x:c r="B2" s="28" t="n">
        <x:v>42.676</x:v>
      </x:c>
      <x:c r="C2" s="28" t="n">
        <x:v>11.494</x:v>
      </x:c>
      <x:c r="D2" s="28" t="n">
        <x:v>61.125</x:v>
      </x:c>
      <x:c r="E2" s="28" t="n">
        <x:v>79.954</x:v>
      </x:c>
      <x:c r="G2" s="22"/>
      <x:c r="H2" s="22"/>
      <x:c r="I2" s="22"/>
      <x:c r="J2" s="22"/>
      <x:c r="K2" s="22"/>
    </x:row>
    <x:row r="3">
      <x:c r="A3" s="28" t="n">
        <x:v>2.5</x:v>
      </x:c>
      <x:c r="B3" s="28" t="n">
        <x:v>40.239</x:v>
      </x:c>
      <x:c r="C3" s="28" t="n">
        <x:v>11.301</x:v>
      </x:c>
      <x:c r="D3" s="28" t="n">
        <x:v>53.668</x:v>
      </x:c>
      <x:c r="E3" s="28" t="n">
        <x:v>73.093</x:v>
      </x:c>
      <x:c r="G3" s="22"/>
      <x:c r="H3" s="22"/>
      <x:c r="I3" s="22"/>
      <x:c r="J3" s="22"/>
      <x:c r="K3" s="22"/>
    </x:row>
    <x:row r="4">
      <x:c r="A4" s="28" t="n">
        <x:v>5</x:v>
      </x:c>
      <x:c r="B4" s="28" t="n">
        <x:v>36.592</x:v>
      </x:c>
      <x:c r="C4" s="28" t="n">
        <x:v>10.994</x:v>
      </x:c>
      <x:c r="D4" s="28" t="n">
        <x:v>43.44</x:v>
      </x:c>
      <x:c r="E4" s="28" t="n">
        <x:v>61.523</x:v>
      </x:c>
      <x:c r="G4" s="22"/>
      <x:c r="H4" s="22"/>
      <x:c r="I4" s="22"/>
      <x:c r="J4" s="22"/>
      <x:c r="K4" s="22"/>
    </x:row>
    <x:row r="5">
      <x:c r="A5" s="28" t="n">
        <x:v>7.5</x:v>
      </x:c>
      <x:c r="B5" s="28" t="n">
        <x:v>33.427</x:v>
      </x:c>
      <x:c r="C5" s="28" t="n">
        <x:v>10.702</x:v>
      </x:c>
      <x:c r="D5" s="28" t="n">
        <x:v>35.903</x:v>
      </x:c>
      <x:c r="E5" s="28" t="n">
        <x:v>51.649</x:v>
      </x:c>
    </x:row>
    <x:row r="6">
      <x:c r="A6" s="28" t="n">
        <x:v>10</x:v>
      </x:c>
      <x:c r="B6" s="28" t="n">
        <x:v>30.685</x:v>
      </x:c>
      <x:c r="C6" s="28" t="n">
        <x:v>10.424</x:v>
      </x:c>
      <x:c r="D6" s="28" t="n">
        <x:v>30.372</x:v>
      </x:c>
      <x:c r="E6" s="28" t="n">
        <x:v>43.917</x:v>
      </x:c>
    </x:row>
    <x:row r="7">
      <x:c r="A7" s="28" t="n">
        <x:v>15</x:v>
      </x:c>
      <x:c r="B7" s="28" t="n">
        <x:v>26.231</x:v>
      </x:c>
      <x:c r="C7" s="28" t="n">
        <x:v>9.907</x:v>
      </x:c>
      <x:c r="D7" s="28" t="n">
        <x:v>23.03</x:v>
      </x:c>
      <x:c r="E7" s="28" t="n">
        <x:v>33.31</x:v>
      </x:c>
    </x:row>
    <x:row r="8">
      <x:c r="A8" s="28" t="n">
        <x:v>20</x:v>
      </x:c>
      <x:c r="B8" s="28" t="n">
        <x:v>22.818</x:v>
      </x:c>
      <x:c r="C8" s="28" t="n">
        <x:v>9.438</x:v>
      </x:c>
      <x:c r="D8" s="28" t="n">
        <x:v>18.47</x:v>
      </x:c>
      <x:c r="E8" s="28" t="n">
        <x:v>26.645</x:v>
      </x:c>
    </x:row>
    <x:row r="9">
      <x:c r="A9" s="28" t="n">
        <x:v>30</x:v>
      </x:c>
      <x:c r="B9" s="28" t="n">
        <x:v>18.012</x:v>
      </x:c>
      <x:c r="C9" s="28" t="n">
        <x:v>8.616</x:v>
      </x:c>
      <x:c r="D9" s="28" t="n">
        <x:v>13.185</x:v>
      </x:c>
      <x:c r="E9" s="28" t="n">
        <x:v>18.928</x:v>
      </x:c>
    </x:row>
    <x:row r="10">
      <x:c r="A10" s="28" t="n">
        <x:v>40</x:v>
      </x:c>
      <x:c r="B10" s="28" t="n">
        <x:v>14.832</x:v>
      </x:c>
      <x:c r="C10" s="28" t="n">
        <x:v>7.922</x:v>
      </x:c>
      <x:c r="D10" s="28" t="n">
        <x:v>10.236</x:v>
      </x:c>
      <x:c r="E10" s="28" t="n">
        <x:v>14.645</x:v>
      </x:c>
    </x:row>
    <x:row r="11">
      <x:c r="A11" s="28" t="n">
        <x:v>50</x:v>
      </x:c>
      <x:c r="B11" s="28" t="n">
        <x:v>12.589</x:v>
      </x:c>
      <x:c r="C11" s="28" t="n">
        <x:v>7.329</x:v>
      </x:c>
      <x:c r="D11" s="28" t="n">
        <x:v>8.361</x:v>
      </x:c>
      <x:c r="E11" s="28" t="n">
        <x:v>11.934</x:v>
      </x:c>
    </x:row>
    <x:row r="12">
      <x:c r="A12" s="28" t="n">
        <x:v>60</x:v>
      </x:c>
      <x:c r="B12" s="28" t="n">
        <x:v>10.927</x:v>
      </x:c>
      <x:c r="C12" s="28" t="n">
        <x:v>6.817</x:v>
      </x:c>
      <x:c r="D12" s="28" t="n">
        <x:v>7.065</x:v>
      </x:c>
      <x:c r="E12" s="28" t="n">
        <x:v>10.067</x:v>
      </x:c>
    </x:row>
    <x:row r="13">
      <x:c r="A13" s="28" t="n">
        <x:v>70</x:v>
      </x:c>
      <x:c r="B13" s="28" t="n">
        <x:v>9.649</x:v>
      </x:c>
      <x:c r="C13" s="28" t="n">
        <x:v>6.37</x:v>
      </x:c>
      <x:c r="D13" s="28" t="n">
        <x:v>6.116</x:v>
      </x:c>
      <x:c r="E13" s="28" t="n">
        <x:v>8.704</x:v>
      </x:c>
    </x:row>
    <x:row r="14">
      <x:c r="A14" s="28" t="n">
        <x:v>80</x:v>
      </x:c>
      <x:c r="B14" s="28" t="n">
        <x:v>8.637</x:v>
      </x:c>
      <x:c r="C14" s="28" t="n">
        <x:v>5.977</x:v>
      </x:c>
      <x:c r="D14" s="28" t="n">
        <x:v>5.392</x:v>
      </x:c>
      <x:c r="E14" s="28" t="n">
        <x:v>7.666</x:v>
      </x:c>
    </x:row>
    <x:row r="15">
      <x:c r="A15" s="28" t="n">
        <x:v>90</x:v>
      </x:c>
      <x:c r="B15" s="28" t="n">
        <x:v>7.815</x:v>
      </x:c>
      <x:c r="C15" s="28" t="n">
        <x:v>5.63</x:v>
      </x:c>
      <x:c r="D15" s="28" t="n">
        <x:v>4.82</x:v>
      </x:c>
      <x:c r="E15" s="28" t="n">
        <x:v>6.848</x:v>
      </x:c>
    </x:row>
    <x:row r="16">
      <x:c r="A16" s="28" t="n">
        <x:v>100</x:v>
      </x:c>
      <x:c r="B16" s="28" t="n">
        <x:v>7.136</x:v>
      </x:c>
      <x:c r="C16" s="28" t="n">
        <x:v>5.32</x:v>
      </x:c>
      <x:c r="D16" s="28" t="n">
        <x:v>4.359</x:v>
      </x:c>
      <x:c r="E16" s="28" t="n">
        <x:v>6.188</x:v>
      </x:c>
    </x:row>
    <x:row r="17">
      <x:c r="A17" s="28" t="n">
        <x:v>105</x:v>
      </x:c>
      <x:c r="B17" s="28" t="n">
        <x:v>6.839</x:v>
      </x:c>
      <x:c r="C17" s="28" t="n">
        <x:v>5.177</x:v>
      </x:c>
      <x:c r="D17" s="28" t="n">
        <x:v>4.159</x:v>
      </x:c>
      <x:c r="E17" s="28" t="n">
        <x:v>5.903</x:v>
      </x:c>
    </x:row>
  </x:sheetData>
  <x:mergeCells>
    <x:mergeCell ref="G1:K4"/>
  </x:mergeCells>
  <x:pageMargins left="0.7" right="0.7" top="0.75" bottom="0.75" header="0.3" footer="0.3"/>
  <x:drawing xmlns:r="http://schemas.openxmlformats.org/officeDocument/2006/relationships" r:id="R82d8244bc80d474d"/>
  <x:tableParts count="1">
    <x:tablePart xmlns:r="http://schemas.openxmlformats.org/officeDocument/2006/relationships" r:id="R4d2ced543c6f402a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2" hidden="0" customWidth="1"/>
    <x:col min="3" max="3" width="18" hidden="0" customWidth="1"/>
    <x:col min="4" max="4" width="18" hidden="0" customWidth="1"/>
    <x:col min="5" max="5" width="38" hidden="0" customWidth="1"/>
  </x:cols>
  <x:sheetData>
    <x:row r="1">
      <x:c r="A1" s="12" t="str">
        <x:v>Pollutant</x:v>
      </x:c>
      <x:c r="B1" s="12" t="str">
        <x:v>k (mg gcat-1 h-1)</x:v>
      </x:c>
      <x:c r="C1" s="12" t="str">
        <x:v>Ka (m3 mg-1)</x:v>
      </x:c>
      <x:c r="D1" s="12" t="str">
        <x:v>1/Ka (mg m-3)</x:v>
      </x:c>
      <x:c r="E1" s="12" t="str">
        <x:v>Interpretation</x:v>
      </x:c>
    </x:row>
    <x:row r="2">
      <x:c r="A2" t="str">
        <x:v>n-hexane</x:v>
      </x:c>
      <x:c r="B2" s="30" t="n">
        <x:v>13.7</x:v>
      </x:c>
      <x:c r="C2" s="30" t="n">
        <x:v>0.0204</x:v>
      </x:c>
      <x:c r="D2" s="30" t="n">
        <x:f>1/C2</x:f>
        <x:v>49.01960784313725</x:v>
      </x:c>
      <x:c r="E2" s="18" t="str">
        <x:v>Fast surface reaction, moderate adsorption</x:v>
      </x:c>
    </x:row>
    <x:row r="3">
      <x:c r="A3" t="str">
        <x:v>n-pentane</x:v>
      </x:c>
      <x:c r="B3" s="30" t="n">
        <x:v>13.4</x:v>
      </x:c>
      <x:c r="C3" s="30" t="n">
        <x:v>0.00439</x:v>
      </x:c>
      <x:c r="D3" s="30" t="n">
        <x:f>1/C3</x:f>
        <x:v>227.79043280182233</x:v>
      </x:c>
      <x:c r="E3" s="18" t="str">
        <x:v>Fast surface reaction, weak adsorption</x:v>
      </x:c>
    </x:row>
    <x:row r="4">
      <x:c r="A4" t="str">
        <x:v>benzene</x:v>
      </x:c>
      <x:c r="B4" s="30" t="n">
        <x:v>6.91</x:v>
      </x:c>
      <x:c r="C4" s="30" t="n">
        <x:v>0.0752</x:v>
      </x:c>
      <x:c r="D4" s="30" t="n">
        <x:f>1/C4</x:f>
        <x:v>13.297872340425531</x:v>
      </x:c>
      <x:c r="E4" s="18" t="str">
        <x:v>Slower surface reaction, strong adsorption</x:v>
      </x:c>
    </x:row>
    <x:row r="5">
      <x:c r="A5" t="str">
        <x:v>toluene</x:v>
      </x:c>
      <x:c r="B5" s="30" t="n">
        <x:v>11.5</x:v>
      </x:c>
      <x:c r="C5" s="30" t="n">
        <x:v>0.076</x:v>
      </x:c>
      <x:c r="D5" s="30" t="n">
        <x:f>1/C5</x:f>
        <x:v>13.157894736842106</x:v>
      </x:c>
      <x:c r="E5" s="18" t="str">
        <x:v>Strong adsorption and high aromatic reactivity</x:v>
      </x:c>
    </x:row>
  </x:sheetData>
  <x:pageMargins left="0.7" right="0.7" top="0.75" bottom="0.75" header="0.3" footer="0.3"/>
  <x:tableParts count="1">
    <x:tablePart xmlns:r="http://schemas.openxmlformats.org/officeDocument/2006/relationships" r:id="R741cc79aa83a463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2" hidden="0" customWidth="1"/>
    <x:col min="3" max="3" width="26" hidden="0" customWidth="1"/>
    <x:col min="4" max="4" width="24" hidden="0" customWidth="1"/>
  </x:cols>
  <x:sheetData>
    <x:row r="1">
      <x:c r="A1" s="12" t="str">
        <x:v>Pollutant</x:v>
      </x:c>
      <x:c r="B1" s="12" t="str">
        <x:v>Detection limit (ppmv)</x:v>
      </x:c>
      <x:c r="C1" s="12" t="str">
        <x:v>Quantification limit (ppmv)</x:v>
      </x:c>
      <x:c r="D1" s="12" t="str">
        <x:v>GC retention time (min)</x:v>
      </x:c>
    </x:row>
    <x:row r="2">
      <x:c r="A2" t="str">
        <x:v>toluene</x:v>
      </x:c>
      <x:c r="B2" s="32" t="n">
        <x:v>0.5</x:v>
      </x:c>
      <x:c r="C2" s="32" t="n">
        <x:v>1.6</x:v>
      </x:c>
      <x:c r="D2" s="32" t="n">
        <x:v>2.7</x:v>
      </x:c>
    </x:row>
    <x:row r="3">
      <x:c r="A3" t="str">
        <x:v>benzene</x:v>
      </x:c>
      <x:c r="B3" s="32" t="n">
        <x:v>0.9</x:v>
      </x:c>
      <x:c r="C3" s="32" t="n">
        <x:v>2.9</x:v>
      </x:c>
      <x:c r="D3" s="32" t="n">
        <x:v>1.5</x:v>
      </x:c>
    </x:row>
    <x:row r="4">
      <x:c r="A4" t="str">
        <x:v>n-pentane</x:v>
      </x:c>
      <x:c r="B4" s="32" t="n">
        <x:v>1.1</x:v>
      </x:c>
      <x:c r="C4" s="32" t="n">
        <x:v>3.6</x:v>
      </x:c>
      <x:c r="D4" s="32" t="n">
        <x:v>0.8</x:v>
      </x:c>
    </x:row>
    <x:row r="5">
      <x:c r="A5" t="str">
        <x:v>n-hexane</x:v>
      </x:c>
      <x:c r="B5" s="32" t="n">
        <x:v>0.2</x:v>
      </x:c>
      <x:c r="C5" s="32" t="n">
        <x:v>0.7</x:v>
      </x:c>
      <x:c r="D5" s="32" t="n">
        <x:v>0.8</x:v>
      </x:c>
    </x:row>
    <x:row r="6">
      <x:c r="A6" t="str">
        <x:v>butanone</x:v>
      </x:c>
      <x:c r="B6" s="32" t="n">
        <x:v>0.5</x:v>
      </x:c>
      <x:c r="C6" s="32" t="n">
        <x:v>1.8</x:v>
      </x:c>
      <x:c r="D6" s="32" t="n">
        <x:v>1</x:v>
      </x:c>
    </x:row>
  </x:sheetData>
  <x:pageMargins left="0.7" right="0.7" top="0.75" bottom="0.75" header="0.3" footer="0.3"/>
  <x:tableParts count="1">
    <x:tablePart xmlns:r="http://schemas.openxmlformats.org/officeDocument/2006/relationships" r:id="R086b8ef487004ac8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45" hidden="0" customWidth="1"/>
    <x:col min="3" max="3" width="12" hidden="0" customWidth="1"/>
    <x:col min="4" max="4" width="12" hidden="0" customWidth="1"/>
  </x:cols>
  <x:sheetData>
    <x:row r="1">
      <x:c r="A1" s="4" t="str">
        <x:v>Annular high-velocity circulating fluidized-bed photoreactor</x:v>
      </x:c>
      <x:c r="B1" s="4"/>
      <x:c r="C1" s="4"/>
      <x:c r="D1" s="4"/>
    </x:row>
    <x:row r="2">
      <x:c r="A2" s="4"/>
      <x:c r="B2" s="4"/>
      <x:c r="C2" s="4"/>
      <x:c r="D2" s="4"/>
    </x:row>
    <x:row r="4">
      <x:c r="A4" s="12" t="str">
        <x:v>Parameter</x:v>
      </x:c>
      <x:c r="B4" s="12" t="str">
        <x:v>Value</x:v>
      </x:c>
    </x:row>
    <x:row r="5">
      <x:c r="A5" t="str">
        <x:v>Outer tube</x:v>
      </x:c>
      <x:c r="B5" t="str">
        <x:v>borosilicate glass, ID 50 mm</x:v>
      </x:c>
    </x:row>
    <x:row r="6">
      <x:c r="A6" t="str">
        <x:v>Inner tube</x:v>
      </x:c>
      <x:c r="B6" t="str">
        <x:v>quartz, OD 30 mm</x:v>
      </x:c>
    </x:row>
    <x:row r="7">
      <x:c r="A7" t="str">
        <x:v>Total height (mm)</x:v>
      </x:c>
      <x:c r="B7" t="n">
        <x:v>850</x:v>
      </x:c>
    </x:row>
    <x:row r="8">
      <x:c r="A8" t="str">
        <x:v>Irradiated annular volume (L)</x:v>
      </x:c>
      <x:c r="B8" t="n">
        <x:v>1</x:v>
      </x:c>
    </x:row>
    <x:row r="9">
      <x:c r="A9" t="str">
        <x:v>UVC lamp</x:v>
      </x:c>
      <x:c r="B9" t="str">
        <x:v>Philips TUV36 4P T5 HO germicidal UVC lamp</x:v>
      </x:c>
    </x:row>
    <x:row r="10">
      <x:c r="A10" t="str">
        <x:v>UVC power (W)</x:v>
      </x:c>
      <x:c r="B10" t="n">
        <x:v>75</x:v>
      </x:c>
    </x:row>
    <x:row r="11">
      <x:c r="A11" t="str">
        <x:v>UVC wavelength (nm)</x:v>
      </x:c>
      <x:c r="B11" t="n">
        <x:v>254</x:v>
      </x:c>
    </x:row>
    <x:row r="12">
      <x:c r="A12" t="str">
        <x:v>Airflow Q (L/min)</x:v>
      </x:c>
      <x:c r="B12" t="n">
        <x:v>23.8</x:v>
      </x:c>
    </x:row>
    <x:row r="13">
      <x:c r="A13" t="str">
        <x:v>Solids flux Gs (kg/m2/s)</x:v>
      </x:c>
      <x:c r="B13" t="n">
        <x:v>0.8</x:v>
      </x:c>
    </x:row>
    <x:row r="14">
      <x:c r="A14" t="str">
        <x:v>Reservoir solids (g)</x:v>
      </x:c>
      <x:c r="B14" t="n">
        <x:v>200</x:v>
      </x:c>
    </x:row>
    <x:row r="15">
      <x:c r="A15" t="str">
        <x:v>Irradiated solids approx. (g)</x:v>
      </x:c>
      <x:c r="B15" t="n">
        <x:v>3</x:v>
      </x:c>
    </x:row>
    <x:row r="16">
      <x:c r="A16" t="str">
        <x:v>Relative humidity (%)</x:v>
      </x:c>
      <x:c r="B16" t="str">
        <x:v>45-55</x:v>
      </x:c>
    </x:row>
    <x:row r="17">
      <x:c r="A17" t="str">
        <x:v>VOC bubbler temperature (C)</x:v>
      </x:c>
      <x:c r="B17" t="n">
        <x:v>5</x:v>
      </x:c>
    </x:row>
    <x:row r="18">
      <x:c r="A18" t="str">
        <x:v>Sampling flow approx. (mL/min)</x:v>
      </x:c>
      <x:c r="B18" t="n">
        <x:v>100</x:v>
      </x:c>
    </x:row>
    <x:row r="20">
      <x:c r="A20" s="12" t="str">
        <x:v>Steady-state rules</x:v>
      </x:c>
      <x:c r="B20" s="12"/>
      <x:c r="C20" s="12"/>
      <x:c r="D20" s="12"/>
    </x:row>
    <x:row r="21">
      <x:c r="A21" s="18" t="str">
        <x:v>1. Start UVC only after outlet concentration C is approximately equal to inlet concentration C0 with the lamp off.</x:v>
      </x:c>
      <x:c r="B21" s="18"/>
      <x:c r="C21" s="18"/>
      <x:c r="D21" s="18"/>
    </x:row>
    <x:row r="22">
      <x:c r="A22" s="18" t="str">
        <x:v>2. Require stable pressure drop ΔP to indicate stable solids holdup in the irradiated section.</x:v>
      </x:c>
      <x:c r="B22" s="18"/>
      <x:c r="C22" s="18"/>
      <x:c r="D22" s="18"/>
    </x:row>
    <x:row r="23">
      <x:c r="A23" s="18" t="str">
        <x:v>3. Maintain relative humidity between 45% and 55%.</x:v>
      </x:c>
      <x:c r="B23" s="18"/>
      <x:c r="C23" s="18"/>
      <x:c r="D23" s="18"/>
    </x:row>
    <x:row r="24">
      <x:c r="A24" s="18" t="str">
        <x:v>4. Close the run only after three sampling cycles show stable mean inlet and outlet concentrations.</x:v>
      </x:c>
      <x:c r="B24" s="18"/>
      <x:c r="C24" s="18"/>
      <x:c r="D24" s="18"/>
    </x:row>
  </x:sheetData>
  <x:mergeCells>
    <x:mergeCell ref="A1:D2"/>
    <x:mergeCell ref="A20:D20"/>
    <x:mergeCell ref="A21:D21"/>
    <x:mergeCell ref="A22:D22"/>
    <x:mergeCell ref="A23:D23"/>
    <x:mergeCell ref="A24:D24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" hidden="0" customWidth="1"/>
    <x:col min="3" max="3" width="18" hidden="0" customWidth="1"/>
    <x:col min="4" max="4" width="18" hidden="0" customWidth="1"/>
  </x:cols>
  <x:sheetData>
    <x:row r="1">
      <x:c r="A1" s="4" t="str">
        <x:v>TiO2/SiO2 supported photocatalyst</x:v>
      </x:c>
      <x:c r="B1" s="4"/>
      <x:c r="C1" s="4"/>
      <x:c r="D1" s="4"/>
    </x:row>
    <x:row r="2">
      <x:c r="A2" s="4"/>
      <x:c r="B2" s="4"/>
      <x:c r="C2" s="4"/>
      <x:c r="D2" s="4"/>
    </x:row>
    <x:row r="4">
      <x:c r="A4" s="12" t="str">
        <x:v>Property</x:v>
      </x:c>
      <x:c r="B4" s="12" t="str">
        <x:v>Value</x:v>
      </x:c>
    </x:row>
    <x:row r="5">
      <x:c r="A5" t="str">
        <x:v>TiO2 mass fraction (%)</x:v>
      </x:c>
      <x:c r="B5" t="n">
        <x:v>20</x:v>
      </x:c>
    </x:row>
    <x:row r="6">
      <x:c r="A6" t="str">
        <x:v>Anatase (%)</x:v>
      </x:c>
      <x:c r="B6" t="n">
        <x:v>98</x:v>
      </x:c>
    </x:row>
    <x:row r="7">
      <x:c r="A7" t="str">
        <x:v>Rutile (%)</x:v>
      </x:c>
      <x:c r="B7" t="n">
        <x:v>2</x:v>
      </x:c>
    </x:row>
    <x:row r="8">
      <x:c r="A8" t="str">
        <x:v>XRD peaks 2theta (deg)</x:v>
      </x:c>
      <x:c r="B8" t="str">
        <x:v>25.6, 47.9, 55.4</x:v>
      </x:c>
    </x:row>
    <x:row r="9">
      <x:c r="A9" t="str">
        <x:v>Specific surface area (m2/g)</x:v>
      </x:c>
      <x:c r="B9" t="n">
        <x:v>430</x:v>
      </x:c>
    </x:row>
    <x:row r="10">
      <x:c r="A10" t="str">
        <x:v>Support reference area (m2/g)</x:v>
      </x:c>
      <x:c r="B10" t="n">
        <x:v>460</x:v>
      </x:c>
    </x:row>
    <x:row r="11">
      <x:c r="A11" t="str">
        <x:v>Particle size range (um)</x:v>
      </x:c>
      <x:c r="B11" t="str">
        <x:v>40-200</x:v>
      </x:c>
    </x:row>
    <x:row r="12">
      <x:c r="A12" t="str">
        <x:v>Sauter mean d[3,2] (um)</x:v>
      </x:c>
      <x:c r="B12" t="n">
        <x:v>59</x:v>
      </x:c>
    </x:row>
    <x:row r="13">
      <x:c r="A13" t="str">
        <x:v>Calcination temperature (C)</x:v>
      </x:c>
      <x:c r="B13" t="n">
        <x:v>450</x:v>
      </x:c>
    </x:row>
    <x:row r="14">
      <x:c r="A14" t="str">
        <x:v>Calcination duration (h)</x:v>
      </x:c>
      <x:c r="B14" t="n">
        <x:v>1</x:v>
      </x:c>
    </x:row>
    <x:row r="15">
      <x:c r="A15" t="str">
        <x:v>Target sieved fraction (um)</x:v>
      </x:c>
      <x:c r="B15" t="str">
        <x:v>38-75</x:v>
      </x:c>
    </x:row>
    <x:row r="18">
      <x:c r="A18" s="12" t="str">
        <x:v>Synthesis sequence</x:v>
      </x:c>
      <x:c r="B18" s="12"/>
      <x:c r="C18" s="12"/>
      <x:c r="D18" s="12"/>
    </x:row>
    <x:row r="19">
      <x:c r="A19" t="n">
        <x:v>1</x:v>
      </x:c>
      <x:c r="B19" s="18" t="str">
        <x:v>Combine 8.5 mL TTIP with 1 M HNO3.</x:v>
      </x:c>
      <x:c r="C19" s="18"/>
      <x:c r="D19" s="18"/>
    </x:row>
    <x:row r="20">
      <x:c r="A20" t="n">
        <x:v>2</x:v>
      </x:c>
      <x:c r="B20" s="18" t="str">
        <x:v>Stir until the solution becomes transparent.</x:v>
      </x:c>
      <x:c r="C20" s="18"/>
      <x:c r="D20" s="18"/>
    </x:row>
    <x:row r="21">
      <x:c r="A21" t="n">
        <x:v>3</x:v>
      </x:c>
      <x:c r="B21" s="18" t="str">
        <x:v>Add NaOH to pH 2.</x:v>
      </x:c>
      <x:c r="C21" s="18"/>
      <x:c r="D21" s="18"/>
    </x:row>
    <x:row r="22">
      <x:c r="A22" t="n">
        <x:v>4</x:v>
      </x:c>
      <x:c r="B22" s="18" t="str">
        <x:v>Add SiO2 support.</x:v>
      </x:c>
      <x:c r="C22" s="18"/>
      <x:c r="D22" s="18"/>
    </x:row>
    <x:row r="23">
      <x:c r="A23" t="n">
        <x:v>5</x:v>
      </x:c>
      <x:c r="B23" s="18" t="str">
        <x:v>Agitate the suspension.</x:v>
      </x:c>
      <x:c r="C23" s="18"/>
      <x:c r="D23" s="18"/>
    </x:row>
    <x:row r="24">
      <x:c r="A24" t="n">
        <x:v>6</x:v>
      </x:c>
      <x:c r="B24" s="18" t="str">
        <x:v>Add NaOH to pH 3.</x:v>
      </x:c>
      <x:c r="C24" s="18"/>
      <x:c r="D24" s="18"/>
    </x:row>
    <x:row r="25">
      <x:c r="A25" t="n">
        <x:v>7</x:v>
      </x:c>
      <x:c r="B25" s="18" t="str">
        <x:v>Rest in dialysis tubing and repeat dialysis when required.</x:v>
      </x:c>
      <x:c r="C25" s="18"/>
      <x:c r="D25" s="18"/>
    </x:row>
    <x:row r="26">
      <x:c r="A26" t="n">
        <x:v>8</x:v>
      </x:c>
      <x:c r="B26" s="18" t="str">
        <x:v>Confirm supernatant pH above 5.</x:v>
      </x:c>
      <x:c r="C26" s="18"/>
      <x:c r="D26" s="18"/>
    </x:row>
    <x:row r="27">
      <x:c r="A27" t="n">
        <x:v>9</x:v>
      </x:c>
      <x:c r="B27" s="18" t="str">
        <x:v>Filter, dry, calcine at 450 °C and mechanically sieve the particles.</x:v>
      </x:c>
      <x:c r="C27" s="18"/>
      <x:c r="D27" s="18"/>
    </x:row>
  </x:sheetData>
  <x:mergeCells>
    <x:mergeCell ref="A1:D2"/>
    <x:mergeCell ref="A18:D18"/>
    <x:mergeCell ref="B19:D19"/>
    <x:mergeCell ref="B20:D20"/>
    <x:mergeCell ref="B21:D21"/>
    <x:mergeCell ref="B22:D22"/>
    <x:mergeCell ref="B23:D23"/>
    <x:mergeCell ref="B24:D24"/>
    <x:mergeCell ref="B25:D25"/>
    <x:mergeCell ref="B26:D26"/>
    <x:mergeCell ref="B27:D27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22" hidden="0" customWidth="1"/>
    <x:col min="3" max="3" width="4" hidden="0" customWidth="1"/>
    <x:col min="4" max="4" width="14" hidden="0" customWidth="1"/>
    <x:col min="5" max="5" width="38" hidden="0" customWidth="1"/>
    <x:col min="6" max="6" width="6" hidden="0" customWidth="1"/>
  </x:cols>
  <x:sheetData>
    <x:row r="1">
      <x:c r="A1" s="4" t="str">
        <x:v>Butanone - successful long-duration case</x:v>
      </x:c>
      <x:c r="B1" s="4"/>
      <x:c r="C1" s="4"/>
      <x:c r="D1" s="4"/>
      <x:c r="E1" s="4"/>
      <x:c r="F1" s="4"/>
    </x:row>
    <x:row r="2">
      <x:c r="A2" s="4"/>
      <x:c r="B2" s="4"/>
      <x:c r="C2" s="4"/>
      <x:c r="D2" s="4"/>
      <x:c r="E2" s="4"/>
      <x:c r="F2" s="4"/>
    </x:row>
    <x:row r="4">
      <x:c r="A4" s="12" t="str">
        <x:v>Metric</x:v>
      </x:c>
      <x:c r="B4" s="12" t="str">
        <x:v>Value</x:v>
      </x:c>
      <x:c r="D4" s="12" t="str">
        <x:v>Timeline</x:v>
      </x:c>
      <x:c r="E4" s="12"/>
      <x:c r="F4" s="12"/>
    </x:row>
    <x:row r="5">
      <x:c r="A5" t="str">
        <x:v>Inlet concentration displayed (ppmv)</x:v>
      </x:c>
      <x:c r="B5" t="n">
        <x:v>18</x:v>
      </x:c>
      <x:c r="D5" t="str">
        <x:v>Time (min)</x:v>
      </x:c>
      <x:c r="E5" t="str">
        <x:v>Event</x:v>
      </x:c>
      <x:c r="F5" t="str"/>
    </x:row>
    <x:row r="6">
      <x:c r="A6" t="str">
        <x:v>Source matrix concentration (ppmv)</x:v>
      </x:c>
      <x:c r="B6" t="n">
        <x:v>17.7</x:v>
      </x:c>
      <x:c r="D6" t="n">
        <x:v>0</x:v>
      </x:c>
      <x:c r="E6" t="str">
        <x:v>Start gas feed and adsorption equilibration</x:v>
      </x:c>
      <x:c r="F6" t="str"/>
    </x:row>
    <x:row r="7">
      <x:c r="A7" t="str">
        <x:v>Conversion (%)</x:v>
      </x:c>
      <x:c r="B7" t="n">
        <x:v>43.5</x:v>
      </x:c>
      <x:c r="D7" t="n">
        <x:v>120</x:v>
      </x:c>
      <x:c r="E7" t="str">
        <x:v>Approximate adsorption equilibrium; UVC switched on</x:v>
      </x:c>
      <x:c r="F7" t="str"/>
    </x:row>
    <x:row r="8">
      <x:c r="A8" t="str">
        <x:v>Adsorption equilibration (h)</x:v>
      </x:c>
      <x:c r="B8" t="n">
        <x:v>2</x:v>
      </x:c>
      <x:c r="D8" t="n">
        <x:v>180</x:v>
      </x:c>
      <x:c r="E8" t="str">
        <x:v>Thermal desorption transient after lamp activation</x:v>
      </x:c>
      <x:c r="F8" t="str"/>
    </x:row>
    <x:row r="9">
      <x:c r="A9" t="str">
        <x:v>Total experiment (h)</x:v>
      </x:c>
      <x:c r="B9" t="n">
        <x:v>7</x:v>
      </x:c>
      <x:c r="D9" t="n">
        <x:v>360</x:v>
      </x:c>
      <x:c r="E9" t="str">
        <x:v>Long re-equilibration period continues</x:v>
      </x:c>
      <x:c r="F9" t="str"/>
    </x:row>
    <x:row r="10">
      <x:c r="A10" t="str">
        <x:v>Initial catalyst mass (g)</x:v>
      </x:c>
      <x:c r="B10" t="n">
        <x:v>200</x:v>
      </x:c>
      <x:c r="D10" t="n">
        <x:v>420</x:v>
      </x:c>
      <x:c r="E10" t="str">
        <x:v>Final steady state and mean conversion established</x:v>
      </x:c>
      <x:c r="F10" t="str"/>
    </x:row>
    <x:row r="11">
      <x:c r="A11" t="str">
        <x:v>Remaining catalyst mass (g)</x:v>
      </x:c>
      <x:c r="B11" t="n">
        <x:v>108.7</x:v>
      </x:c>
    </x:row>
    <x:row r="12">
      <x:c r="A12" t="str">
        <x:v>Catalyst mass loss (g)</x:v>
      </x:c>
      <x:c r="B12" t="n">
        <x:v>91.3</x:v>
      </x:c>
    </x:row>
    <x:row r="13">
      <x:c r="A13" t="str">
        <x:v>Kinetic fit available</x:v>
      </x:c>
      <x:c r="B13" t="str">
        <x:v>No</x:v>
      </x:c>
    </x:row>
    <x:row r="16">
      <x:c r="A16" s="22" t="str">
        <x:v>Butanone was the easiest VOC to remove chemically at a comparable inlet concentration, but the hardest to study operationally because strong adsorption extended the run and amplified catalyst attrition and entrainment.</x:v>
      </x:c>
      <x:c r="B16" s="22"/>
      <x:c r="C16" s="22"/>
      <x:c r="D16" s="22"/>
      <x:c r="E16" s="22"/>
      <x:c r="F16" s="22"/>
    </x:row>
    <x:row r="17">
      <x:c r="A17" s="22"/>
      <x:c r="B17" s="22"/>
      <x:c r="C17" s="22"/>
      <x:c r="D17" s="22"/>
      <x:c r="E17" s="22"/>
      <x:c r="F17" s="22"/>
    </x:row>
    <x:row r="18">
      <x:c r="A18" s="22"/>
      <x:c r="B18" s="22"/>
      <x:c r="C18" s="22"/>
      <x:c r="D18" s="22"/>
      <x:c r="E18" s="22"/>
      <x:c r="F18" s="22"/>
    </x:row>
    <x:row r="19">
      <x:c r="A19" s="22"/>
      <x:c r="B19" s="22"/>
      <x:c r="C19" s="22"/>
      <x:c r="D19" s="22"/>
      <x:c r="E19" s="22"/>
      <x:c r="F19" s="22"/>
    </x:row>
  </x:sheetData>
  <x:mergeCells>
    <x:mergeCell ref="A1:F2"/>
    <x:mergeCell ref="D4:F4"/>
    <x:mergeCell ref="A16:F19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32" hidden="0" customWidth="1"/>
    <x:col min="3" max="3" width="66" hidden="0" customWidth="1"/>
    <x:col min="4" max="4" width="12" hidden="0" customWidth="1"/>
  </x:cols>
  <x:sheetData>
    <x:row r="1">
      <x:c r="A1" s="12" t="str">
        <x:v>ID</x:v>
      </x:c>
      <x:c r="B1" s="12" t="str">
        <x:v>Control</x:v>
      </x:c>
      <x:c r="C1" s="12" t="str">
        <x:v>Expected</x:v>
      </x:c>
      <x:c r="D1" s="12" t="str">
        <x:v>Status</x:v>
      </x:c>
    </x:row>
    <x:row r="2">
      <x:c r="A2" t="str">
        <x:v>QA-01</x:v>
      </x:c>
      <x:c r="B2" s="18" t="str">
        <x:v>Completed-run reconciliation</x:v>
      </x:c>
      <x:c r="C2" s="18" t="str">
        <x:v>41 = 40 fitted observations + 1 butanone run</x:v>
      </x:c>
      <x:c r="D2" t="str">
        <x:v>PASS</x:v>
      </x:c>
    </x:row>
    <x:row r="3">
      <x:c r="A3" t="str">
        <x:v>QA-02</x:v>
      </x:c>
      <x:c r="B3" s="18" t="str">
        <x:v>Planned-run reconciliation</x:v>
      </x:c>
      <x:c r="C3" s="18" t="str">
        <x:v>41 / 50 = 82.0% completion</x:v>
      </x:c>
      <x:c r="D3" t="str">
        <x:v>PASS</x:v>
      </x:c>
    </x:row>
    <x:row r="4">
      <x:c r="A4" t="str">
        <x:v>QA-03</x:v>
      </x:c>
      <x:c r="B4" s="18" t="str">
        <x:v>Fitted dataset cardinality</x:v>
      </x:c>
      <x:c r="C4" s="18" t="str">
        <x:v>4 VOCs × 10 inlet concentrations = 40 observations</x:v>
      </x:c>
      <x:c r="D4" t="str">
        <x:v>PASS</x:v>
      </x:c>
    </x:row>
    <x:row r="5">
      <x:c r="A5" t="str">
        <x:v>QA-04</x:v>
      </x:c>
      <x:c r="B5" s="18" t="str">
        <x:v>Pollutant scope</x:v>
      </x:c>
      <x:c r="C5" s="18" t="str">
        <x:v>n-hexane, n-pentane, benzene, toluene and butanone</x:v>
      </x:c>
      <x:c r="D5" t="str">
        <x:v>PASS</x:v>
      </x:c>
    </x:row>
    <x:row r="6">
      <x:c r="A6" t="str">
        <x:v>QA-05</x:v>
      </x:c>
      <x:c r="B6" s="18" t="str">
        <x:v>Kinetic parameter fidelity</x:v>
      </x:c>
      <x:c r="C6" s="18" t="str">
        <x:v>k and Ka match the final report table exactly</x:v>
      </x:c>
      <x:c r="D6" t="str">
        <x:v>PASS</x:v>
      </x:c>
    </x:row>
    <x:row r="7">
      <x:c r="A7" t="str">
        <x:v>QA-06</x:v>
      </x:c>
      <x:c r="B7" s="18" t="str">
        <x:v>Butanone boundary</x:v>
      </x:c>
      <x:c r="C7" s="18" t="str">
        <x:v>No k or Ka is shown for butanone</x:v>
      </x:c>
      <x:c r="D7" t="str">
        <x:v>PASS</x:v>
      </x:c>
    </x:row>
    <x:row r="8">
      <x:c r="A8" t="str">
        <x:v>QA-07</x:v>
      </x:c>
      <x:c r="B8" s="18" t="str">
        <x:v>Reactor setpoint fidelity</x:v>
      </x:c>
      <x:c r="C8" s="18" t="str">
        <x:v>Q = 23.8 L/min; 24 L/min appears only as a rounded label</x:v>
      </x:c>
      <x:c r="D8" t="str">
        <x:v>PASS</x:v>
      </x:c>
    </x:row>
    <x:row r="9">
      <x:c r="A9" t="str">
        <x:v>QA-08</x:v>
      </x:c>
      <x:c r="B9" s="18" t="str">
        <x:v>Solids-flux fidelity</x:v>
      </x:c>
      <x:c r="C9" s="18" t="str">
        <x:v>Gs = 0.8 kg m−2 s−1</x:v>
      </x:c>
      <x:c r="D9" t="str">
        <x:v>PASS</x:v>
      </x:c>
    </x:row>
    <x:row r="10">
      <x:c r="A10" t="str">
        <x:v>QA-09</x:v>
      </x:c>
      <x:c r="B10" s="18" t="str">
        <x:v>Humidity control</x:v>
      </x:c>
      <x:c r="C10" s="18" t="str">
        <x:v>45–55% RH</x:v>
      </x:c>
      <x:c r="D10" t="str">
        <x:v>PASS</x:v>
      </x:c>
    </x:row>
    <x:row r="11">
      <x:c r="A11" t="str">
        <x:v>QA-10</x:v>
      </x:c>
      <x:c r="B11" s="18" t="str">
        <x:v>Catalyst phase balance</x:v>
      </x:c>
      <x:c r="C11" s="18" t="str">
        <x:v>98% anatase + 2% rutile = 100%</x:v>
      </x:c>
      <x:c r="D11" t="str">
        <x:v>PASS</x:v>
      </x:c>
    </x:row>
    <x:row r="12">
      <x:c r="A12" t="str">
        <x:v>QA-11</x:v>
      </x:c>
      <x:c r="B12" s="18" t="str">
        <x:v>Surface-area normalization</x:v>
      </x:c>
      <x:c r="C12" s="18" t="str">
        <x:v>430 m2/g for coated catalyst; 460 m2/g retained only as support/context value</x:v>
      </x:c>
      <x:c r="D12" t="str">
        <x:v>PASS</x:v>
      </x:c>
    </x:row>
    <x:row r="13">
      <x:c r="A13" t="str">
        <x:v>QA-12</x:v>
      </x:c>
      <x:c r="B13" s="18" t="str">
        <x:v>Source nomenclature normalization</x:v>
      </x:c>
      <x:c r="C13" s="18" t="str">
        <x:v>Final matrix row is labelled n-pentane, not cyclohexane, because all experiments, figures and fitted constants identify n-pentane</x:v>
      </x:c>
      <x:c r="D13" t="str">
        <x:v>PASS</x:v>
      </x:c>
    </x:row>
    <x:row r="14">
      <x:c r="A14" t="str">
        <x:v>QA-13</x:v>
      </x:c>
      <x:c r="B14" s="18" t="str">
        <x:v>Mass distinction</x:v>
      </x:c>
      <x:c r="C14" s="18" t="str">
        <x:v>200 g reservoir inventory is not confused with approximately 3 g in the irradiated zone</x:v>
      </x:c>
      <x:c r="D14" t="str">
        <x:v>PASS</x:v>
      </x:c>
    </x:row>
    <x:row r="15">
      <x:c r="A15" t="str">
        <x:v>QA-14</x:v>
      </x:c>
      <x:c r="B15" s="18" t="str">
        <x:v>Model-curve provenance</x:v>
      </x:c>
      <x:c r="C15" s="18" t="str">
        <x:v>Curves are labelled reconstructed from reported equations and constants, not additional measurements</x:v>
      </x:c>
      <x:c r="D15" t="str">
        <x:v>PASS</x:v>
      </x:c>
    </x:row>
    <x:row r="16">
      <x:c r="A16" t="str">
        <x:v>QA-15</x:v>
      </x:c>
      <x:c r="B16" s="18" t="str">
        <x:v>No unsupported claim</x:v>
      </x:c>
      <x:c r="C16" s="18" t="str">
        <x:v>No R2, mineralization, by-product yield, industrial scale-up factor or fitted uncertainty is invented</x:v>
      </x:c>
      <x:c r="D16" t="str">
        <x:v>PASS</x:v>
      </x:c>
    </x:row>
  </x:sheetData>
  <x:pageMargins left="0.7" right="0.7" top="0.75" bottom="0.75" header="0.3" footer="0.3"/>
  <x:tableParts count="1">
    <x:tablePart xmlns:r="http://schemas.openxmlformats.org/officeDocument/2006/relationships" r:id="Rbf983e6be0da48ed"/>
  </x:tableParts>
</x:worksheet>
</file>